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7680" windowHeight="10040" activeTab="0"/>
  </bookViews>
  <sheets>
    <sheet name="Cover Page" sheetId="1" r:id="rId1"/>
    <sheet name="Reporting template A" sheetId="2" r:id="rId2"/>
    <sheet name="TLTRO-III.1" sheetId="3" r:id="rId3"/>
    <sheet name="TLTRO-III.2" sheetId="4" r:id="rId4"/>
    <sheet name="TLTRO-III.3" sheetId="5" r:id="rId5"/>
    <sheet name="TLTRO-III.4" sheetId="6" r:id="rId6"/>
    <sheet name="TLTRO-III.5" sheetId="7" r:id="rId7"/>
    <sheet name="TLTRO-III.6" sheetId="8" r:id="rId8"/>
    <sheet name="TLTRO-III.7" sheetId="9" r:id="rId9"/>
    <sheet name="TLTRO-III.8" sheetId="10" r:id="rId10"/>
    <sheet name="TLTRO-III.9" sheetId="11" r:id="rId11"/>
    <sheet name="TLTRO-III.10" sheetId="12" r:id="rId12"/>
    <sheet name="TLTRO-III. Second Report" sheetId="13" r:id="rId13"/>
    <sheet name="TLTRO-III 2nd Report_Spec Ref" sheetId="14" r:id="rId14"/>
    <sheet name="TLTRO-III. Third Report" sheetId="15" r:id="rId15"/>
  </sheets>
  <definedNames>
    <definedName name="_ftn1" localSheetId="0">'Cover Page'!$M$66</definedName>
    <definedName name="_ftnref1" localSheetId="0">'Cover Page'!$C$77</definedName>
    <definedName name="_xlnm.Print_Area" localSheetId="0">'Cover Page'!$C$1:$M$57</definedName>
  </definedNames>
  <calcPr fullCalcOnLoad="1"/>
</workbook>
</file>

<file path=xl/comments10.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11.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12.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13.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 ref="P15" authorId="0">
      <text>
        <r>
          <rPr>
            <b/>
            <sz val="9"/>
            <rFont val="Tahoma"/>
            <family val="2"/>
          </rPr>
          <t xml:space="preserve">As data is reported gross, no data should be reported here. </t>
        </r>
        <r>
          <rPr>
            <sz val="9"/>
            <rFont val="Tahoma"/>
            <family val="2"/>
          </rPr>
          <t xml:space="preserve">
</t>
        </r>
      </text>
    </comment>
    <comment ref="Q15" authorId="0">
      <text>
        <r>
          <rPr>
            <b/>
            <sz val="9"/>
            <rFont val="Tahoma"/>
            <family val="2"/>
          </rPr>
          <t xml:space="preserve">As data is reported gross, no data should be reported here. </t>
        </r>
        <r>
          <rPr>
            <sz val="9"/>
            <rFont val="Tahoma"/>
            <family val="2"/>
          </rPr>
          <t xml:space="preserve">
</t>
        </r>
      </text>
    </comment>
    <comment ref="R15" authorId="0">
      <text>
        <r>
          <rPr>
            <b/>
            <sz val="9"/>
            <rFont val="Tahoma"/>
            <family val="2"/>
          </rPr>
          <t xml:space="preserve">As data is reported gross, no data should be reported here. </t>
        </r>
        <r>
          <rPr>
            <sz val="9"/>
            <rFont val="Tahoma"/>
            <family val="2"/>
          </rPr>
          <t xml:space="preserve">
</t>
        </r>
      </text>
    </comment>
    <comment ref="S15" authorId="0">
      <text>
        <r>
          <rPr>
            <b/>
            <sz val="9"/>
            <rFont val="Tahoma"/>
            <family val="2"/>
          </rPr>
          <t xml:space="preserve">As data is reported gross, no data should be reported here. </t>
        </r>
        <r>
          <rPr>
            <sz val="9"/>
            <rFont val="Tahoma"/>
            <family val="2"/>
          </rPr>
          <t xml:space="preserve">
</t>
        </r>
      </text>
    </comment>
    <comment ref="T15" authorId="0">
      <text>
        <r>
          <rPr>
            <b/>
            <sz val="9"/>
            <rFont val="Tahoma"/>
            <family val="2"/>
          </rPr>
          <t xml:space="preserve">As data is reported gross, no data should be reported here. </t>
        </r>
        <r>
          <rPr>
            <sz val="9"/>
            <rFont val="Tahoma"/>
            <family val="2"/>
          </rPr>
          <t xml:space="preserve">
</t>
        </r>
      </text>
    </comment>
    <comment ref="U15" authorId="0">
      <text>
        <r>
          <rPr>
            <b/>
            <sz val="9"/>
            <rFont val="Tahoma"/>
            <family val="2"/>
          </rPr>
          <t xml:space="preserve">As data is reported gross, no data should be reported here. </t>
        </r>
        <r>
          <rPr>
            <sz val="9"/>
            <rFont val="Tahoma"/>
            <family val="2"/>
          </rPr>
          <t xml:space="preserve">
</t>
        </r>
      </text>
    </comment>
    <comment ref="V15" authorId="0">
      <text>
        <r>
          <rPr>
            <b/>
            <sz val="9"/>
            <rFont val="Tahoma"/>
            <family val="2"/>
          </rPr>
          <t xml:space="preserve">As data is reported gross, no data should be reported here. </t>
        </r>
        <r>
          <rPr>
            <sz val="9"/>
            <rFont val="Tahoma"/>
            <family val="2"/>
          </rPr>
          <t xml:space="preserve">
</t>
        </r>
      </text>
    </comment>
    <comment ref="W15" authorId="0">
      <text>
        <r>
          <rPr>
            <b/>
            <sz val="9"/>
            <rFont val="Tahoma"/>
            <family val="2"/>
          </rPr>
          <t xml:space="preserve">As data is reported gross, no data should be reported here. </t>
        </r>
        <r>
          <rPr>
            <sz val="9"/>
            <rFont val="Tahoma"/>
            <family val="2"/>
          </rPr>
          <t xml:space="preserve">
</t>
        </r>
      </text>
    </comment>
    <comment ref="X15" authorId="0">
      <text>
        <r>
          <rPr>
            <b/>
            <sz val="9"/>
            <rFont val="Tahoma"/>
            <family val="2"/>
          </rPr>
          <t xml:space="preserve">As data is reported gross, no data should be reported here. </t>
        </r>
        <r>
          <rPr>
            <sz val="9"/>
            <rFont val="Tahoma"/>
            <family val="2"/>
          </rPr>
          <t xml:space="preserve">
</t>
        </r>
      </text>
    </comment>
    <comment ref="Y15" authorId="0">
      <text>
        <r>
          <rPr>
            <b/>
            <sz val="9"/>
            <rFont val="Tahoma"/>
            <family val="2"/>
          </rPr>
          <t xml:space="preserve">As data is reported gross, no data should be reported here. </t>
        </r>
        <r>
          <rPr>
            <sz val="9"/>
            <rFont val="Tahoma"/>
            <family val="2"/>
          </rPr>
          <t xml:space="preserve">
</t>
        </r>
      </text>
    </comment>
    <comment ref="Z15" authorId="0">
      <text>
        <r>
          <rPr>
            <b/>
            <sz val="9"/>
            <rFont val="Tahoma"/>
            <family val="2"/>
          </rPr>
          <t xml:space="preserve">As data is reported gross, no data should be reported here. </t>
        </r>
        <r>
          <rPr>
            <sz val="9"/>
            <rFont val="Tahoma"/>
            <family val="2"/>
          </rPr>
          <t xml:space="preserve">
</t>
        </r>
      </text>
    </comment>
    <comment ref="AA15" authorId="0">
      <text>
        <r>
          <rPr>
            <b/>
            <sz val="9"/>
            <rFont val="Tahoma"/>
            <family val="2"/>
          </rPr>
          <t xml:space="preserve">As data is reported gross, no data should be reported here. </t>
        </r>
        <r>
          <rPr>
            <sz val="9"/>
            <rFont val="Tahoma"/>
            <family val="2"/>
          </rPr>
          <t xml:space="preserve">
</t>
        </r>
      </text>
    </comment>
    <comment ref="P31" authorId="0">
      <text>
        <r>
          <rPr>
            <b/>
            <sz val="9"/>
            <rFont val="Tahoma"/>
            <family val="2"/>
          </rPr>
          <t xml:space="preserve">As data is reported gross, no data should be reported here. </t>
        </r>
        <r>
          <rPr>
            <sz val="9"/>
            <rFont val="Tahoma"/>
            <family val="2"/>
          </rPr>
          <t xml:space="preserve">
</t>
        </r>
      </text>
    </comment>
    <comment ref="Q31" authorId="0">
      <text>
        <r>
          <rPr>
            <b/>
            <sz val="9"/>
            <rFont val="Tahoma"/>
            <family val="2"/>
          </rPr>
          <t xml:space="preserve">As data is reported gross, no data should be reported here. </t>
        </r>
        <r>
          <rPr>
            <sz val="9"/>
            <rFont val="Tahoma"/>
            <family val="2"/>
          </rPr>
          <t xml:space="preserve">
</t>
        </r>
      </text>
    </comment>
    <comment ref="R31" authorId="0">
      <text>
        <r>
          <rPr>
            <b/>
            <sz val="9"/>
            <rFont val="Tahoma"/>
            <family val="2"/>
          </rPr>
          <t xml:space="preserve">As data is reported gross, no data should be reported here. </t>
        </r>
        <r>
          <rPr>
            <sz val="9"/>
            <rFont val="Tahoma"/>
            <family val="2"/>
          </rPr>
          <t xml:space="preserve">
</t>
        </r>
      </text>
    </comment>
    <comment ref="S31" authorId="0">
      <text>
        <r>
          <rPr>
            <b/>
            <sz val="9"/>
            <rFont val="Tahoma"/>
            <family val="2"/>
          </rPr>
          <t xml:space="preserve">As data is reported gross, no data should be reported here. </t>
        </r>
        <r>
          <rPr>
            <sz val="9"/>
            <rFont val="Tahoma"/>
            <family val="2"/>
          </rPr>
          <t xml:space="preserve">
</t>
        </r>
      </text>
    </comment>
    <comment ref="T31" authorId="0">
      <text>
        <r>
          <rPr>
            <b/>
            <sz val="9"/>
            <rFont val="Tahoma"/>
            <family val="2"/>
          </rPr>
          <t xml:space="preserve">As data is reported gross, no data should be reported here. </t>
        </r>
        <r>
          <rPr>
            <sz val="9"/>
            <rFont val="Tahoma"/>
            <family val="2"/>
          </rPr>
          <t xml:space="preserve">
</t>
        </r>
      </text>
    </comment>
    <comment ref="U31" authorId="0">
      <text>
        <r>
          <rPr>
            <b/>
            <sz val="9"/>
            <rFont val="Tahoma"/>
            <family val="2"/>
          </rPr>
          <t xml:space="preserve">As data is reported gross, no data should be reported here. </t>
        </r>
        <r>
          <rPr>
            <sz val="9"/>
            <rFont val="Tahoma"/>
            <family val="2"/>
          </rPr>
          <t xml:space="preserve">
</t>
        </r>
      </text>
    </comment>
    <comment ref="V31" authorId="0">
      <text>
        <r>
          <rPr>
            <b/>
            <sz val="9"/>
            <rFont val="Tahoma"/>
            <family val="2"/>
          </rPr>
          <t xml:space="preserve">As data is reported gross, no data should be reported here. </t>
        </r>
        <r>
          <rPr>
            <sz val="9"/>
            <rFont val="Tahoma"/>
            <family val="2"/>
          </rPr>
          <t xml:space="preserve">
</t>
        </r>
      </text>
    </comment>
    <comment ref="W31" authorId="0">
      <text>
        <r>
          <rPr>
            <b/>
            <sz val="9"/>
            <rFont val="Tahoma"/>
            <family val="2"/>
          </rPr>
          <t xml:space="preserve">As data is reported gross, no data should be reported here. </t>
        </r>
        <r>
          <rPr>
            <sz val="9"/>
            <rFont val="Tahoma"/>
            <family val="2"/>
          </rPr>
          <t xml:space="preserve">
</t>
        </r>
      </text>
    </comment>
    <comment ref="X31" authorId="0">
      <text>
        <r>
          <rPr>
            <b/>
            <sz val="9"/>
            <rFont val="Tahoma"/>
            <family val="2"/>
          </rPr>
          <t xml:space="preserve">As data is reported gross, no data should be reported here. </t>
        </r>
        <r>
          <rPr>
            <sz val="9"/>
            <rFont val="Tahoma"/>
            <family val="2"/>
          </rPr>
          <t xml:space="preserve">
</t>
        </r>
      </text>
    </comment>
    <comment ref="Y31" authorId="0">
      <text>
        <r>
          <rPr>
            <b/>
            <sz val="9"/>
            <rFont val="Tahoma"/>
            <family val="2"/>
          </rPr>
          <t xml:space="preserve">As data is reported gross, no data should be reported here. </t>
        </r>
        <r>
          <rPr>
            <sz val="9"/>
            <rFont val="Tahoma"/>
            <family val="2"/>
          </rPr>
          <t xml:space="preserve">
</t>
        </r>
      </text>
    </comment>
    <comment ref="Z31" authorId="0">
      <text>
        <r>
          <rPr>
            <b/>
            <sz val="9"/>
            <rFont val="Tahoma"/>
            <family val="2"/>
          </rPr>
          <t xml:space="preserve">As data is reported gross, no data should be reported here. </t>
        </r>
        <r>
          <rPr>
            <sz val="9"/>
            <rFont val="Tahoma"/>
            <family val="2"/>
          </rPr>
          <t xml:space="preserve">
</t>
        </r>
      </text>
    </comment>
    <comment ref="AA31" authorId="0">
      <text>
        <r>
          <rPr>
            <b/>
            <sz val="9"/>
            <rFont val="Tahoma"/>
            <family val="2"/>
          </rPr>
          <t xml:space="preserve">As data is reported gross, no data should be reported here. </t>
        </r>
        <r>
          <rPr>
            <sz val="9"/>
            <rFont val="Tahoma"/>
            <family val="2"/>
          </rPr>
          <t xml:space="preserve">
</t>
        </r>
      </text>
    </comment>
    <comment ref="P46" authorId="0">
      <text>
        <r>
          <rPr>
            <b/>
            <sz val="9"/>
            <rFont val="Tahoma"/>
            <family val="2"/>
          </rPr>
          <t xml:space="preserve">As data is reported gross, no data should be reported here. </t>
        </r>
        <r>
          <rPr>
            <sz val="9"/>
            <rFont val="Tahoma"/>
            <family val="2"/>
          </rPr>
          <t xml:space="preserve">
</t>
        </r>
      </text>
    </comment>
    <comment ref="Q46" authorId="0">
      <text>
        <r>
          <rPr>
            <b/>
            <sz val="9"/>
            <rFont val="Tahoma"/>
            <family val="2"/>
          </rPr>
          <t xml:space="preserve">As data is reported gross, no data should be reported here. </t>
        </r>
        <r>
          <rPr>
            <sz val="9"/>
            <rFont val="Tahoma"/>
            <family val="2"/>
          </rPr>
          <t xml:space="preserve">
</t>
        </r>
      </text>
    </comment>
    <comment ref="R46" authorId="0">
      <text>
        <r>
          <rPr>
            <b/>
            <sz val="9"/>
            <rFont val="Tahoma"/>
            <family val="2"/>
          </rPr>
          <t xml:space="preserve">As data is reported gross, no data should be reported here. </t>
        </r>
        <r>
          <rPr>
            <sz val="9"/>
            <rFont val="Tahoma"/>
            <family val="2"/>
          </rPr>
          <t xml:space="preserve">
</t>
        </r>
      </text>
    </comment>
    <comment ref="S46" authorId="0">
      <text>
        <r>
          <rPr>
            <b/>
            <sz val="9"/>
            <rFont val="Tahoma"/>
            <family val="2"/>
          </rPr>
          <t xml:space="preserve">As data is reported gross, no data should be reported here. </t>
        </r>
        <r>
          <rPr>
            <sz val="9"/>
            <rFont val="Tahoma"/>
            <family val="2"/>
          </rPr>
          <t xml:space="preserve">
</t>
        </r>
      </text>
    </comment>
    <comment ref="T46" authorId="0">
      <text>
        <r>
          <rPr>
            <b/>
            <sz val="9"/>
            <rFont val="Tahoma"/>
            <family val="2"/>
          </rPr>
          <t xml:space="preserve">As data is reported gross, no data should be reported here. </t>
        </r>
        <r>
          <rPr>
            <sz val="9"/>
            <rFont val="Tahoma"/>
            <family val="2"/>
          </rPr>
          <t xml:space="preserve">
</t>
        </r>
      </text>
    </comment>
    <comment ref="U46" authorId="0">
      <text>
        <r>
          <rPr>
            <b/>
            <sz val="9"/>
            <rFont val="Tahoma"/>
            <family val="2"/>
          </rPr>
          <t xml:space="preserve">As data is reported gross, no data should be reported here. </t>
        </r>
        <r>
          <rPr>
            <sz val="9"/>
            <rFont val="Tahoma"/>
            <family val="2"/>
          </rPr>
          <t xml:space="preserve">
</t>
        </r>
      </text>
    </comment>
    <comment ref="V46" authorId="0">
      <text>
        <r>
          <rPr>
            <b/>
            <sz val="9"/>
            <rFont val="Tahoma"/>
            <family val="2"/>
          </rPr>
          <t xml:space="preserve">As data is reported gross, no data should be reported here. </t>
        </r>
        <r>
          <rPr>
            <sz val="9"/>
            <rFont val="Tahoma"/>
            <family val="2"/>
          </rPr>
          <t xml:space="preserve">
</t>
        </r>
      </text>
    </comment>
    <comment ref="W46" authorId="0">
      <text>
        <r>
          <rPr>
            <b/>
            <sz val="9"/>
            <rFont val="Tahoma"/>
            <family val="2"/>
          </rPr>
          <t xml:space="preserve">As data is reported gross, no data should be reported here. </t>
        </r>
        <r>
          <rPr>
            <sz val="9"/>
            <rFont val="Tahoma"/>
            <family val="2"/>
          </rPr>
          <t xml:space="preserve">
</t>
        </r>
      </text>
    </comment>
    <comment ref="X46" authorId="0">
      <text>
        <r>
          <rPr>
            <b/>
            <sz val="9"/>
            <rFont val="Tahoma"/>
            <family val="2"/>
          </rPr>
          <t xml:space="preserve">As data is reported gross, no data should be reported here. </t>
        </r>
        <r>
          <rPr>
            <sz val="9"/>
            <rFont val="Tahoma"/>
            <family val="2"/>
          </rPr>
          <t xml:space="preserve">
</t>
        </r>
      </text>
    </comment>
    <comment ref="Y46" authorId="0">
      <text>
        <r>
          <rPr>
            <b/>
            <sz val="9"/>
            <rFont val="Tahoma"/>
            <family val="2"/>
          </rPr>
          <t xml:space="preserve">As data is reported gross, no data should be reported here. </t>
        </r>
        <r>
          <rPr>
            <sz val="9"/>
            <rFont val="Tahoma"/>
            <family val="2"/>
          </rPr>
          <t xml:space="preserve">
</t>
        </r>
      </text>
    </comment>
    <comment ref="Z46" authorId="0">
      <text>
        <r>
          <rPr>
            <b/>
            <sz val="9"/>
            <rFont val="Tahoma"/>
            <family val="2"/>
          </rPr>
          <t xml:space="preserve">As data is reported gross, no data should be reported here. </t>
        </r>
        <r>
          <rPr>
            <sz val="9"/>
            <rFont val="Tahoma"/>
            <family val="2"/>
          </rPr>
          <t xml:space="preserve">
</t>
        </r>
      </text>
    </comment>
    <comment ref="AA46" authorId="0">
      <text>
        <r>
          <rPr>
            <b/>
            <sz val="9"/>
            <rFont val="Tahoma"/>
            <family val="2"/>
          </rPr>
          <t xml:space="preserve">As data is reported gross, no data should be reported here. </t>
        </r>
        <r>
          <rPr>
            <sz val="9"/>
            <rFont val="Tahoma"/>
            <family val="2"/>
          </rPr>
          <t xml:space="preserve">
</t>
        </r>
      </text>
    </comment>
    <comment ref="P62" authorId="0">
      <text>
        <r>
          <rPr>
            <b/>
            <sz val="9"/>
            <rFont val="Tahoma"/>
            <family val="2"/>
          </rPr>
          <t xml:space="preserve">As data is reported gross, no data should be reported here. </t>
        </r>
        <r>
          <rPr>
            <sz val="9"/>
            <rFont val="Tahoma"/>
            <family val="2"/>
          </rPr>
          <t xml:space="preserve">
</t>
        </r>
      </text>
    </comment>
    <comment ref="Q62" authorId="0">
      <text>
        <r>
          <rPr>
            <b/>
            <sz val="9"/>
            <rFont val="Tahoma"/>
            <family val="2"/>
          </rPr>
          <t xml:space="preserve">As data is reported gross, no data should be reported here. </t>
        </r>
        <r>
          <rPr>
            <sz val="9"/>
            <rFont val="Tahoma"/>
            <family val="2"/>
          </rPr>
          <t xml:space="preserve">
</t>
        </r>
      </text>
    </comment>
    <comment ref="R62" authorId="0">
      <text>
        <r>
          <rPr>
            <b/>
            <sz val="9"/>
            <rFont val="Tahoma"/>
            <family val="2"/>
          </rPr>
          <t xml:space="preserve">As data is reported gross, no data should be reported here. </t>
        </r>
        <r>
          <rPr>
            <sz val="9"/>
            <rFont val="Tahoma"/>
            <family val="2"/>
          </rPr>
          <t xml:space="preserve">
</t>
        </r>
      </text>
    </comment>
    <comment ref="S62" authorId="0">
      <text>
        <r>
          <rPr>
            <b/>
            <sz val="9"/>
            <rFont val="Tahoma"/>
            <family val="2"/>
          </rPr>
          <t xml:space="preserve">As data is reported gross, no data should be reported here. </t>
        </r>
        <r>
          <rPr>
            <sz val="9"/>
            <rFont val="Tahoma"/>
            <family val="2"/>
          </rPr>
          <t xml:space="preserve">
</t>
        </r>
      </text>
    </comment>
    <comment ref="T62" authorId="0">
      <text>
        <r>
          <rPr>
            <b/>
            <sz val="9"/>
            <rFont val="Tahoma"/>
            <family val="2"/>
          </rPr>
          <t xml:space="preserve">As data is reported gross, no data should be reported here. </t>
        </r>
        <r>
          <rPr>
            <sz val="9"/>
            <rFont val="Tahoma"/>
            <family val="2"/>
          </rPr>
          <t xml:space="preserve">
</t>
        </r>
      </text>
    </comment>
    <comment ref="U62" authorId="0">
      <text>
        <r>
          <rPr>
            <b/>
            <sz val="9"/>
            <rFont val="Tahoma"/>
            <family val="2"/>
          </rPr>
          <t xml:space="preserve">As data is reported gross, no data should be reported here. </t>
        </r>
        <r>
          <rPr>
            <sz val="9"/>
            <rFont val="Tahoma"/>
            <family val="2"/>
          </rPr>
          <t xml:space="preserve">
</t>
        </r>
      </text>
    </comment>
    <comment ref="V62" authorId="0">
      <text>
        <r>
          <rPr>
            <b/>
            <sz val="9"/>
            <rFont val="Tahoma"/>
            <family val="2"/>
          </rPr>
          <t xml:space="preserve">As data is reported gross, no data should be reported here. </t>
        </r>
        <r>
          <rPr>
            <sz val="9"/>
            <rFont val="Tahoma"/>
            <family val="2"/>
          </rPr>
          <t xml:space="preserve">
</t>
        </r>
      </text>
    </comment>
    <comment ref="W62" authorId="0">
      <text>
        <r>
          <rPr>
            <b/>
            <sz val="9"/>
            <rFont val="Tahoma"/>
            <family val="2"/>
          </rPr>
          <t xml:space="preserve">As data is reported gross, no data should be reported here. </t>
        </r>
        <r>
          <rPr>
            <sz val="9"/>
            <rFont val="Tahoma"/>
            <family val="2"/>
          </rPr>
          <t xml:space="preserve">
</t>
        </r>
      </text>
    </comment>
    <comment ref="X62" authorId="0">
      <text>
        <r>
          <rPr>
            <b/>
            <sz val="9"/>
            <rFont val="Tahoma"/>
            <family val="2"/>
          </rPr>
          <t xml:space="preserve">As data is reported gross, no data should be reported here. </t>
        </r>
        <r>
          <rPr>
            <sz val="9"/>
            <rFont val="Tahoma"/>
            <family val="2"/>
          </rPr>
          <t xml:space="preserve">
</t>
        </r>
      </text>
    </comment>
    <comment ref="Y62" authorId="0">
      <text>
        <r>
          <rPr>
            <b/>
            <sz val="9"/>
            <rFont val="Tahoma"/>
            <family val="2"/>
          </rPr>
          <t xml:space="preserve">As data is reported gross, no data should be reported here. </t>
        </r>
        <r>
          <rPr>
            <sz val="9"/>
            <rFont val="Tahoma"/>
            <family val="2"/>
          </rPr>
          <t xml:space="preserve">
</t>
        </r>
      </text>
    </comment>
    <comment ref="Z62" authorId="0">
      <text>
        <r>
          <rPr>
            <b/>
            <sz val="9"/>
            <rFont val="Tahoma"/>
            <family val="2"/>
          </rPr>
          <t xml:space="preserve">As data is reported gross, no data should be reported here. </t>
        </r>
        <r>
          <rPr>
            <sz val="9"/>
            <rFont val="Tahoma"/>
            <family val="2"/>
          </rPr>
          <t xml:space="preserve">
</t>
        </r>
      </text>
    </comment>
    <comment ref="AA62" authorId="0">
      <text>
        <r>
          <rPr>
            <b/>
            <sz val="9"/>
            <rFont val="Tahoma"/>
            <family val="2"/>
          </rPr>
          <t xml:space="preserve">As data is reported gross, no data should be reported here. </t>
        </r>
        <r>
          <rPr>
            <sz val="9"/>
            <rFont val="Tahoma"/>
            <family val="2"/>
          </rPr>
          <t xml:space="preserve">
</t>
        </r>
      </text>
    </comment>
  </commentList>
</comments>
</file>

<file path=xl/comments14.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P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P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P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P62" authorId="0">
      <text>
        <r>
          <rPr>
            <b/>
            <sz val="9"/>
            <rFont val="Tahoma"/>
            <family val="2"/>
          </rPr>
          <t xml:space="preserve">As data is reported gross, no data should be reported here. </t>
        </r>
        <r>
          <rPr>
            <sz val="9"/>
            <rFont val="Tahoma"/>
            <family val="2"/>
          </rPr>
          <t xml:space="preserve">
</t>
        </r>
      </text>
    </comment>
  </commentList>
</comments>
</file>

<file path=xl/comments15.xml><?xml version="1.0" encoding="utf-8"?>
<comments xmlns="http://schemas.openxmlformats.org/spreadsheetml/2006/main">
  <authors>
    <author>Brien Chris</author>
  </authors>
  <commentList>
    <comment ref="D16" authorId="0">
      <text>
        <r>
          <rPr>
            <b/>
            <sz val="9"/>
            <rFont val="Tahoma"/>
            <family val="2"/>
          </rPr>
          <t xml:space="preserve">As data is reported gross, no data should be reported here. </t>
        </r>
        <r>
          <rPr>
            <sz val="9"/>
            <rFont val="Tahoma"/>
            <family val="2"/>
          </rPr>
          <t xml:space="preserve">
</t>
        </r>
      </text>
    </comment>
    <comment ref="E16" authorId="0">
      <text>
        <r>
          <rPr>
            <b/>
            <sz val="9"/>
            <rFont val="Tahoma"/>
            <family val="2"/>
          </rPr>
          <t xml:space="preserve">As data is reported gross, no data should be reported here. </t>
        </r>
        <r>
          <rPr>
            <sz val="9"/>
            <rFont val="Tahoma"/>
            <family val="2"/>
          </rPr>
          <t xml:space="preserve">
</t>
        </r>
      </text>
    </comment>
    <comment ref="F16" authorId="0">
      <text>
        <r>
          <rPr>
            <b/>
            <sz val="9"/>
            <rFont val="Tahoma"/>
            <family val="2"/>
          </rPr>
          <t xml:space="preserve">As data is reported gross, no data should be reported here. </t>
        </r>
        <r>
          <rPr>
            <sz val="9"/>
            <rFont val="Tahoma"/>
            <family val="2"/>
          </rPr>
          <t xml:space="preserve">
</t>
        </r>
      </text>
    </comment>
    <comment ref="G16" authorId="0">
      <text>
        <r>
          <rPr>
            <b/>
            <sz val="9"/>
            <rFont val="Tahoma"/>
            <family val="2"/>
          </rPr>
          <t xml:space="preserve">As data is reported gross, no data should be reported here. </t>
        </r>
        <r>
          <rPr>
            <sz val="9"/>
            <rFont val="Tahoma"/>
            <family val="2"/>
          </rPr>
          <t xml:space="preserve">
</t>
        </r>
      </text>
    </comment>
    <comment ref="H16" authorId="0">
      <text>
        <r>
          <rPr>
            <b/>
            <sz val="9"/>
            <rFont val="Tahoma"/>
            <family val="2"/>
          </rPr>
          <t xml:space="preserve">As data is reported gross, no data should be reported here. </t>
        </r>
        <r>
          <rPr>
            <sz val="9"/>
            <rFont val="Tahoma"/>
            <family val="2"/>
          </rPr>
          <t xml:space="preserve">
</t>
        </r>
      </text>
    </comment>
    <comment ref="I16" authorId="0">
      <text>
        <r>
          <rPr>
            <b/>
            <sz val="9"/>
            <rFont val="Tahoma"/>
            <family val="2"/>
          </rPr>
          <t xml:space="preserve">As data is reported gross, no data should be reported here. </t>
        </r>
        <r>
          <rPr>
            <sz val="9"/>
            <rFont val="Tahoma"/>
            <family val="2"/>
          </rPr>
          <t xml:space="preserve">
</t>
        </r>
      </text>
    </comment>
    <comment ref="J16" authorId="0">
      <text>
        <r>
          <rPr>
            <b/>
            <sz val="9"/>
            <rFont val="Tahoma"/>
            <family val="2"/>
          </rPr>
          <t xml:space="preserve">As data is reported gross, no data should be reported here. </t>
        </r>
        <r>
          <rPr>
            <sz val="9"/>
            <rFont val="Tahoma"/>
            <family val="2"/>
          </rPr>
          <t xml:space="preserve">
</t>
        </r>
      </text>
    </comment>
    <comment ref="K16" authorId="0">
      <text>
        <r>
          <rPr>
            <b/>
            <sz val="9"/>
            <rFont val="Tahoma"/>
            <family val="2"/>
          </rPr>
          <t xml:space="preserve">As data is reported gross, no data should be reported here. </t>
        </r>
        <r>
          <rPr>
            <sz val="9"/>
            <rFont val="Tahoma"/>
            <family val="2"/>
          </rPr>
          <t xml:space="preserve">
</t>
        </r>
      </text>
    </comment>
    <comment ref="L16" authorId="0">
      <text>
        <r>
          <rPr>
            <b/>
            <sz val="9"/>
            <rFont val="Tahoma"/>
            <family val="2"/>
          </rPr>
          <t xml:space="preserve">As data is reported gross, no data should be reported here. </t>
        </r>
        <r>
          <rPr>
            <sz val="9"/>
            <rFont val="Tahoma"/>
            <family val="2"/>
          </rPr>
          <t xml:space="preserve">
</t>
        </r>
      </text>
    </comment>
    <comment ref="M16" authorId="0">
      <text>
        <r>
          <rPr>
            <b/>
            <sz val="9"/>
            <rFont val="Tahoma"/>
            <family val="2"/>
          </rPr>
          <t xml:space="preserve">As data is reported gross, no data should be reported here. </t>
        </r>
        <r>
          <rPr>
            <sz val="9"/>
            <rFont val="Tahoma"/>
            <family val="2"/>
          </rPr>
          <t xml:space="preserve">
</t>
        </r>
      </text>
    </comment>
    <comment ref="N16" authorId="0">
      <text>
        <r>
          <rPr>
            <b/>
            <sz val="9"/>
            <rFont val="Tahoma"/>
            <family val="2"/>
          </rPr>
          <t xml:space="preserve">As data is reported gross, no data should be reported here. </t>
        </r>
        <r>
          <rPr>
            <sz val="9"/>
            <rFont val="Tahoma"/>
            <family val="2"/>
          </rPr>
          <t xml:space="preserve">
</t>
        </r>
      </text>
    </comment>
    <comment ref="O16" authorId="0">
      <text>
        <r>
          <rPr>
            <b/>
            <sz val="9"/>
            <rFont val="Tahoma"/>
            <family val="2"/>
          </rPr>
          <t xml:space="preserve">As data is reported gross, no data should be reported here. </t>
        </r>
        <r>
          <rPr>
            <sz val="9"/>
            <rFont val="Tahoma"/>
            <family val="2"/>
          </rPr>
          <t xml:space="preserve">
</t>
        </r>
      </text>
    </comment>
    <comment ref="P16" authorId="0">
      <text>
        <r>
          <rPr>
            <b/>
            <sz val="9"/>
            <rFont val="Tahoma"/>
            <family val="2"/>
          </rPr>
          <t xml:space="preserve">As data is reported gross, no data should be reported here. </t>
        </r>
        <r>
          <rPr>
            <sz val="9"/>
            <rFont val="Tahoma"/>
            <family val="2"/>
          </rPr>
          <t xml:space="preserve">
</t>
        </r>
      </text>
    </comment>
    <comment ref="Q16" authorId="0">
      <text>
        <r>
          <rPr>
            <b/>
            <sz val="9"/>
            <rFont val="Tahoma"/>
            <family val="2"/>
          </rPr>
          <t xml:space="preserve">As data is reported gross, no data should be reported here. </t>
        </r>
        <r>
          <rPr>
            <sz val="9"/>
            <rFont val="Tahoma"/>
            <family val="2"/>
          </rPr>
          <t xml:space="preserve">
</t>
        </r>
      </text>
    </comment>
    <comment ref="R16" authorId="0">
      <text>
        <r>
          <rPr>
            <b/>
            <sz val="9"/>
            <rFont val="Tahoma"/>
            <family val="2"/>
          </rPr>
          <t xml:space="preserve">As data is reported gross, no data should be reported here. </t>
        </r>
        <r>
          <rPr>
            <sz val="9"/>
            <rFont val="Tahoma"/>
            <family val="2"/>
          </rPr>
          <t xml:space="preserve">
</t>
        </r>
      </text>
    </comment>
    <comment ref="D32" authorId="0">
      <text>
        <r>
          <rPr>
            <b/>
            <sz val="9"/>
            <rFont val="Tahoma"/>
            <family val="2"/>
          </rPr>
          <t xml:space="preserve">As data is reported gross, no data should be reported here. </t>
        </r>
        <r>
          <rPr>
            <sz val="9"/>
            <rFont val="Tahoma"/>
            <family val="2"/>
          </rPr>
          <t xml:space="preserve">
</t>
        </r>
      </text>
    </comment>
    <comment ref="E32" authorId="0">
      <text>
        <r>
          <rPr>
            <b/>
            <sz val="9"/>
            <rFont val="Tahoma"/>
            <family val="2"/>
          </rPr>
          <t xml:space="preserve">As data is reported gross, no data should be reported here. </t>
        </r>
        <r>
          <rPr>
            <sz val="9"/>
            <rFont val="Tahoma"/>
            <family val="2"/>
          </rPr>
          <t xml:space="preserve">
</t>
        </r>
      </text>
    </comment>
    <comment ref="F32" authorId="0">
      <text>
        <r>
          <rPr>
            <b/>
            <sz val="9"/>
            <rFont val="Tahoma"/>
            <family val="2"/>
          </rPr>
          <t xml:space="preserve">As data is reported gross, no data should be reported here. </t>
        </r>
        <r>
          <rPr>
            <sz val="9"/>
            <rFont val="Tahoma"/>
            <family val="2"/>
          </rPr>
          <t xml:space="preserve">
</t>
        </r>
      </text>
    </comment>
    <comment ref="G32" authorId="0">
      <text>
        <r>
          <rPr>
            <b/>
            <sz val="9"/>
            <rFont val="Tahoma"/>
            <family val="2"/>
          </rPr>
          <t xml:space="preserve">As data is reported gross, no data should be reported here. </t>
        </r>
        <r>
          <rPr>
            <sz val="9"/>
            <rFont val="Tahoma"/>
            <family val="2"/>
          </rPr>
          <t xml:space="preserve">
</t>
        </r>
      </text>
    </comment>
    <comment ref="H32" authorId="0">
      <text>
        <r>
          <rPr>
            <b/>
            <sz val="9"/>
            <rFont val="Tahoma"/>
            <family val="2"/>
          </rPr>
          <t xml:space="preserve">As data is reported gross, no data should be reported here. </t>
        </r>
        <r>
          <rPr>
            <sz val="9"/>
            <rFont val="Tahoma"/>
            <family val="2"/>
          </rPr>
          <t xml:space="preserve">
</t>
        </r>
      </text>
    </comment>
    <comment ref="I32" authorId="0">
      <text>
        <r>
          <rPr>
            <b/>
            <sz val="9"/>
            <rFont val="Tahoma"/>
            <family val="2"/>
          </rPr>
          <t xml:space="preserve">As data is reported gross, no data should be reported here. </t>
        </r>
        <r>
          <rPr>
            <sz val="9"/>
            <rFont val="Tahoma"/>
            <family val="2"/>
          </rPr>
          <t xml:space="preserve">
</t>
        </r>
      </text>
    </comment>
    <comment ref="J32" authorId="0">
      <text>
        <r>
          <rPr>
            <b/>
            <sz val="9"/>
            <rFont val="Tahoma"/>
            <family val="2"/>
          </rPr>
          <t xml:space="preserve">As data is reported gross, no data should be reported here. </t>
        </r>
        <r>
          <rPr>
            <sz val="9"/>
            <rFont val="Tahoma"/>
            <family val="2"/>
          </rPr>
          <t xml:space="preserve">
</t>
        </r>
      </text>
    </comment>
    <comment ref="K32" authorId="0">
      <text>
        <r>
          <rPr>
            <b/>
            <sz val="9"/>
            <rFont val="Tahoma"/>
            <family val="2"/>
          </rPr>
          <t xml:space="preserve">As data is reported gross, no data should be reported here. </t>
        </r>
        <r>
          <rPr>
            <sz val="9"/>
            <rFont val="Tahoma"/>
            <family val="2"/>
          </rPr>
          <t xml:space="preserve">
</t>
        </r>
      </text>
    </comment>
    <comment ref="L32" authorId="0">
      <text>
        <r>
          <rPr>
            <b/>
            <sz val="9"/>
            <rFont val="Tahoma"/>
            <family val="2"/>
          </rPr>
          <t xml:space="preserve">As data is reported gross, no data should be reported here. </t>
        </r>
        <r>
          <rPr>
            <sz val="9"/>
            <rFont val="Tahoma"/>
            <family val="2"/>
          </rPr>
          <t xml:space="preserve">
</t>
        </r>
      </text>
    </comment>
    <comment ref="M32" authorId="0">
      <text>
        <r>
          <rPr>
            <b/>
            <sz val="9"/>
            <rFont val="Tahoma"/>
            <family val="2"/>
          </rPr>
          <t xml:space="preserve">As data is reported gross, no data should be reported here. </t>
        </r>
        <r>
          <rPr>
            <sz val="9"/>
            <rFont val="Tahoma"/>
            <family val="2"/>
          </rPr>
          <t xml:space="preserve">
</t>
        </r>
      </text>
    </comment>
    <comment ref="N32" authorId="0">
      <text>
        <r>
          <rPr>
            <b/>
            <sz val="9"/>
            <rFont val="Tahoma"/>
            <family val="2"/>
          </rPr>
          <t xml:space="preserve">As data is reported gross, no data should be reported here. </t>
        </r>
        <r>
          <rPr>
            <sz val="9"/>
            <rFont val="Tahoma"/>
            <family val="2"/>
          </rPr>
          <t xml:space="preserve">
</t>
        </r>
      </text>
    </comment>
    <comment ref="O32" authorId="0">
      <text>
        <r>
          <rPr>
            <b/>
            <sz val="9"/>
            <rFont val="Tahoma"/>
            <family val="2"/>
          </rPr>
          <t xml:space="preserve">As data is reported gross, no data should be reported here. </t>
        </r>
        <r>
          <rPr>
            <sz val="9"/>
            <rFont val="Tahoma"/>
            <family val="2"/>
          </rPr>
          <t xml:space="preserve">
</t>
        </r>
      </text>
    </comment>
    <comment ref="P32" authorId="0">
      <text>
        <r>
          <rPr>
            <b/>
            <sz val="9"/>
            <rFont val="Tahoma"/>
            <family val="2"/>
          </rPr>
          <t xml:space="preserve">As data is reported gross, no data should be reported here. </t>
        </r>
        <r>
          <rPr>
            <sz val="9"/>
            <rFont val="Tahoma"/>
            <family val="2"/>
          </rPr>
          <t xml:space="preserve">
</t>
        </r>
      </text>
    </comment>
    <comment ref="Q32" authorId="0">
      <text>
        <r>
          <rPr>
            <b/>
            <sz val="9"/>
            <rFont val="Tahoma"/>
            <family val="2"/>
          </rPr>
          <t xml:space="preserve">As data is reported gross, no data should be reported here. </t>
        </r>
        <r>
          <rPr>
            <sz val="9"/>
            <rFont val="Tahoma"/>
            <family val="2"/>
          </rPr>
          <t xml:space="preserve">
</t>
        </r>
      </text>
    </comment>
    <comment ref="R32" authorId="0">
      <text>
        <r>
          <rPr>
            <b/>
            <sz val="9"/>
            <rFont val="Tahoma"/>
            <family val="2"/>
          </rPr>
          <t xml:space="preserve">As data is reported gross, no data should be reported here. </t>
        </r>
        <r>
          <rPr>
            <sz val="9"/>
            <rFont val="Tahoma"/>
            <family val="2"/>
          </rPr>
          <t xml:space="preserve">
</t>
        </r>
      </text>
    </comment>
    <comment ref="D47" authorId="0">
      <text>
        <r>
          <rPr>
            <b/>
            <sz val="9"/>
            <rFont val="Tahoma"/>
            <family val="2"/>
          </rPr>
          <t xml:space="preserve">As data is reported gross, no data should be reported here. </t>
        </r>
        <r>
          <rPr>
            <sz val="9"/>
            <rFont val="Tahoma"/>
            <family val="2"/>
          </rPr>
          <t xml:space="preserve">
</t>
        </r>
      </text>
    </comment>
    <comment ref="E47" authorId="0">
      <text>
        <r>
          <rPr>
            <b/>
            <sz val="9"/>
            <rFont val="Tahoma"/>
            <family val="2"/>
          </rPr>
          <t xml:space="preserve">As data is reported gross, no data should be reported here. </t>
        </r>
        <r>
          <rPr>
            <sz val="9"/>
            <rFont val="Tahoma"/>
            <family val="2"/>
          </rPr>
          <t xml:space="preserve">
</t>
        </r>
      </text>
    </comment>
    <comment ref="F47" authorId="0">
      <text>
        <r>
          <rPr>
            <b/>
            <sz val="9"/>
            <rFont val="Tahoma"/>
            <family val="2"/>
          </rPr>
          <t xml:space="preserve">As data is reported gross, no data should be reported here. </t>
        </r>
        <r>
          <rPr>
            <sz val="9"/>
            <rFont val="Tahoma"/>
            <family val="2"/>
          </rPr>
          <t xml:space="preserve">
</t>
        </r>
      </text>
    </comment>
    <comment ref="G47" authorId="0">
      <text>
        <r>
          <rPr>
            <b/>
            <sz val="9"/>
            <rFont val="Tahoma"/>
            <family val="2"/>
          </rPr>
          <t xml:space="preserve">As data is reported gross, no data should be reported here. </t>
        </r>
        <r>
          <rPr>
            <sz val="9"/>
            <rFont val="Tahoma"/>
            <family val="2"/>
          </rPr>
          <t xml:space="preserve">
</t>
        </r>
      </text>
    </comment>
    <comment ref="H47" authorId="0">
      <text>
        <r>
          <rPr>
            <b/>
            <sz val="9"/>
            <rFont val="Tahoma"/>
            <family val="2"/>
          </rPr>
          <t xml:space="preserve">As data is reported gross, no data should be reported here. </t>
        </r>
        <r>
          <rPr>
            <sz val="9"/>
            <rFont val="Tahoma"/>
            <family val="2"/>
          </rPr>
          <t xml:space="preserve">
</t>
        </r>
      </text>
    </comment>
    <comment ref="I47" authorId="0">
      <text>
        <r>
          <rPr>
            <b/>
            <sz val="9"/>
            <rFont val="Tahoma"/>
            <family val="2"/>
          </rPr>
          <t xml:space="preserve">As data is reported gross, no data should be reported here. </t>
        </r>
        <r>
          <rPr>
            <sz val="9"/>
            <rFont val="Tahoma"/>
            <family val="2"/>
          </rPr>
          <t xml:space="preserve">
</t>
        </r>
      </text>
    </comment>
    <comment ref="J47" authorId="0">
      <text>
        <r>
          <rPr>
            <b/>
            <sz val="9"/>
            <rFont val="Tahoma"/>
            <family val="2"/>
          </rPr>
          <t xml:space="preserve">As data is reported gross, no data should be reported here. </t>
        </r>
        <r>
          <rPr>
            <sz val="9"/>
            <rFont val="Tahoma"/>
            <family val="2"/>
          </rPr>
          <t xml:space="preserve">
</t>
        </r>
      </text>
    </comment>
    <comment ref="K47" authorId="0">
      <text>
        <r>
          <rPr>
            <b/>
            <sz val="9"/>
            <rFont val="Tahoma"/>
            <family val="2"/>
          </rPr>
          <t xml:space="preserve">As data is reported gross, no data should be reported here. </t>
        </r>
        <r>
          <rPr>
            <sz val="9"/>
            <rFont val="Tahoma"/>
            <family val="2"/>
          </rPr>
          <t xml:space="preserve">
</t>
        </r>
      </text>
    </comment>
    <comment ref="L47" authorId="0">
      <text>
        <r>
          <rPr>
            <b/>
            <sz val="9"/>
            <rFont val="Tahoma"/>
            <family val="2"/>
          </rPr>
          <t xml:space="preserve">As data is reported gross, no data should be reported here. </t>
        </r>
        <r>
          <rPr>
            <sz val="9"/>
            <rFont val="Tahoma"/>
            <family val="2"/>
          </rPr>
          <t xml:space="preserve">
</t>
        </r>
      </text>
    </comment>
    <comment ref="M47" authorId="0">
      <text>
        <r>
          <rPr>
            <b/>
            <sz val="9"/>
            <rFont val="Tahoma"/>
            <family val="2"/>
          </rPr>
          <t xml:space="preserve">As data is reported gross, no data should be reported here. </t>
        </r>
        <r>
          <rPr>
            <sz val="9"/>
            <rFont val="Tahoma"/>
            <family val="2"/>
          </rPr>
          <t xml:space="preserve">
</t>
        </r>
      </text>
    </comment>
    <comment ref="N47" authorId="0">
      <text>
        <r>
          <rPr>
            <b/>
            <sz val="9"/>
            <rFont val="Tahoma"/>
            <family val="2"/>
          </rPr>
          <t xml:space="preserve">As data is reported gross, no data should be reported here. </t>
        </r>
        <r>
          <rPr>
            <sz val="9"/>
            <rFont val="Tahoma"/>
            <family val="2"/>
          </rPr>
          <t xml:space="preserve">
</t>
        </r>
      </text>
    </comment>
    <comment ref="O47" authorId="0">
      <text>
        <r>
          <rPr>
            <b/>
            <sz val="9"/>
            <rFont val="Tahoma"/>
            <family val="2"/>
          </rPr>
          <t xml:space="preserve">As data is reported gross, no data should be reported here. </t>
        </r>
        <r>
          <rPr>
            <sz val="9"/>
            <rFont val="Tahoma"/>
            <family val="2"/>
          </rPr>
          <t xml:space="preserve">
</t>
        </r>
      </text>
    </comment>
    <comment ref="P47" authorId="0">
      <text>
        <r>
          <rPr>
            <b/>
            <sz val="9"/>
            <rFont val="Tahoma"/>
            <family val="2"/>
          </rPr>
          <t xml:space="preserve">As data is reported gross, no data should be reported here. </t>
        </r>
        <r>
          <rPr>
            <sz val="9"/>
            <rFont val="Tahoma"/>
            <family val="2"/>
          </rPr>
          <t xml:space="preserve">
</t>
        </r>
      </text>
    </comment>
    <comment ref="Q47" authorId="0">
      <text>
        <r>
          <rPr>
            <b/>
            <sz val="9"/>
            <rFont val="Tahoma"/>
            <family val="2"/>
          </rPr>
          <t xml:space="preserve">As data is reported gross, no data should be reported here. </t>
        </r>
        <r>
          <rPr>
            <sz val="9"/>
            <rFont val="Tahoma"/>
            <family val="2"/>
          </rPr>
          <t xml:space="preserve">
</t>
        </r>
      </text>
    </comment>
    <comment ref="R47" authorId="0">
      <text>
        <r>
          <rPr>
            <b/>
            <sz val="9"/>
            <rFont val="Tahoma"/>
            <family val="2"/>
          </rPr>
          <t xml:space="preserve">As data is reported gross, no data should be reported here. </t>
        </r>
        <r>
          <rPr>
            <sz val="9"/>
            <rFont val="Tahoma"/>
            <family val="2"/>
          </rPr>
          <t xml:space="preserve">
</t>
        </r>
      </text>
    </comment>
    <comment ref="D63" authorId="0">
      <text>
        <r>
          <rPr>
            <b/>
            <sz val="9"/>
            <rFont val="Tahoma"/>
            <family val="2"/>
          </rPr>
          <t xml:space="preserve">As data is reported gross, no data should be reported here. </t>
        </r>
        <r>
          <rPr>
            <sz val="9"/>
            <rFont val="Tahoma"/>
            <family val="2"/>
          </rPr>
          <t xml:space="preserve">
</t>
        </r>
      </text>
    </comment>
    <comment ref="E63" authorId="0">
      <text>
        <r>
          <rPr>
            <b/>
            <sz val="9"/>
            <rFont val="Tahoma"/>
            <family val="2"/>
          </rPr>
          <t xml:space="preserve">As data is reported gross, no data should be reported here. </t>
        </r>
        <r>
          <rPr>
            <sz val="9"/>
            <rFont val="Tahoma"/>
            <family val="2"/>
          </rPr>
          <t xml:space="preserve">
</t>
        </r>
      </text>
    </comment>
    <comment ref="F63" authorId="0">
      <text>
        <r>
          <rPr>
            <b/>
            <sz val="9"/>
            <rFont val="Tahoma"/>
            <family val="2"/>
          </rPr>
          <t xml:space="preserve">As data is reported gross, no data should be reported here. </t>
        </r>
        <r>
          <rPr>
            <sz val="9"/>
            <rFont val="Tahoma"/>
            <family val="2"/>
          </rPr>
          <t xml:space="preserve">
</t>
        </r>
      </text>
    </comment>
    <comment ref="G63" authorId="0">
      <text>
        <r>
          <rPr>
            <b/>
            <sz val="9"/>
            <rFont val="Tahoma"/>
            <family val="2"/>
          </rPr>
          <t xml:space="preserve">As data is reported gross, no data should be reported here. </t>
        </r>
        <r>
          <rPr>
            <sz val="9"/>
            <rFont val="Tahoma"/>
            <family val="2"/>
          </rPr>
          <t xml:space="preserve">
</t>
        </r>
      </text>
    </comment>
    <comment ref="H63" authorId="0">
      <text>
        <r>
          <rPr>
            <b/>
            <sz val="9"/>
            <rFont val="Tahoma"/>
            <family val="2"/>
          </rPr>
          <t xml:space="preserve">As data is reported gross, no data should be reported here. </t>
        </r>
        <r>
          <rPr>
            <sz val="9"/>
            <rFont val="Tahoma"/>
            <family val="2"/>
          </rPr>
          <t xml:space="preserve">
</t>
        </r>
      </text>
    </comment>
    <comment ref="I63" authorId="0">
      <text>
        <r>
          <rPr>
            <b/>
            <sz val="9"/>
            <rFont val="Tahoma"/>
            <family val="2"/>
          </rPr>
          <t xml:space="preserve">As data is reported gross, no data should be reported here. </t>
        </r>
        <r>
          <rPr>
            <sz val="9"/>
            <rFont val="Tahoma"/>
            <family val="2"/>
          </rPr>
          <t xml:space="preserve">
</t>
        </r>
      </text>
    </comment>
    <comment ref="J63" authorId="0">
      <text>
        <r>
          <rPr>
            <b/>
            <sz val="9"/>
            <rFont val="Tahoma"/>
            <family val="2"/>
          </rPr>
          <t xml:space="preserve">As data is reported gross, no data should be reported here. </t>
        </r>
        <r>
          <rPr>
            <sz val="9"/>
            <rFont val="Tahoma"/>
            <family val="2"/>
          </rPr>
          <t xml:space="preserve">
</t>
        </r>
      </text>
    </comment>
    <comment ref="K63" authorId="0">
      <text>
        <r>
          <rPr>
            <b/>
            <sz val="9"/>
            <rFont val="Tahoma"/>
            <family val="2"/>
          </rPr>
          <t xml:space="preserve">As data is reported gross, no data should be reported here. </t>
        </r>
        <r>
          <rPr>
            <sz val="9"/>
            <rFont val="Tahoma"/>
            <family val="2"/>
          </rPr>
          <t xml:space="preserve">
</t>
        </r>
      </text>
    </comment>
    <comment ref="L63" authorId="0">
      <text>
        <r>
          <rPr>
            <b/>
            <sz val="9"/>
            <rFont val="Tahoma"/>
            <family val="2"/>
          </rPr>
          <t xml:space="preserve">As data is reported gross, no data should be reported here. </t>
        </r>
        <r>
          <rPr>
            <sz val="9"/>
            <rFont val="Tahoma"/>
            <family val="2"/>
          </rPr>
          <t xml:space="preserve">
</t>
        </r>
      </text>
    </comment>
    <comment ref="M63" authorId="0">
      <text>
        <r>
          <rPr>
            <b/>
            <sz val="9"/>
            <rFont val="Tahoma"/>
            <family val="2"/>
          </rPr>
          <t xml:space="preserve">As data is reported gross, no data should be reported here. </t>
        </r>
        <r>
          <rPr>
            <sz val="9"/>
            <rFont val="Tahoma"/>
            <family val="2"/>
          </rPr>
          <t xml:space="preserve">
</t>
        </r>
      </text>
    </comment>
    <comment ref="N63" authorId="0">
      <text>
        <r>
          <rPr>
            <b/>
            <sz val="9"/>
            <rFont val="Tahoma"/>
            <family val="2"/>
          </rPr>
          <t xml:space="preserve">As data is reported gross, no data should be reported here. </t>
        </r>
        <r>
          <rPr>
            <sz val="9"/>
            <rFont val="Tahoma"/>
            <family val="2"/>
          </rPr>
          <t xml:space="preserve">
</t>
        </r>
      </text>
    </comment>
    <comment ref="O63" authorId="0">
      <text>
        <r>
          <rPr>
            <b/>
            <sz val="9"/>
            <rFont val="Tahoma"/>
            <family val="2"/>
          </rPr>
          <t xml:space="preserve">As data is reported gross, no data should be reported here. </t>
        </r>
        <r>
          <rPr>
            <sz val="9"/>
            <rFont val="Tahoma"/>
            <family val="2"/>
          </rPr>
          <t xml:space="preserve">
</t>
        </r>
      </text>
    </comment>
    <comment ref="P63" authorId="0">
      <text>
        <r>
          <rPr>
            <b/>
            <sz val="9"/>
            <rFont val="Tahoma"/>
            <family val="2"/>
          </rPr>
          <t xml:space="preserve">As data is reported gross, no data should be reported here. </t>
        </r>
        <r>
          <rPr>
            <sz val="9"/>
            <rFont val="Tahoma"/>
            <family val="2"/>
          </rPr>
          <t xml:space="preserve">
</t>
        </r>
      </text>
    </comment>
    <comment ref="Q63" authorId="0">
      <text>
        <r>
          <rPr>
            <b/>
            <sz val="9"/>
            <rFont val="Tahoma"/>
            <family val="2"/>
          </rPr>
          <t xml:space="preserve">As data is reported gross, no data should be reported here. </t>
        </r>
        <r>
          <rPr>
            <sz val="9"/>
            <rFont val="Tahoma"/>
            <family val="2"/>
          </rPr>
          <t xml:space="preserve">
</t>
        </r>
      </text>
    </comment>
    <comment ref="R63" authorId="0">
      <text>
        <r>
          <rPr>
            <b/>
            <sz val="9"/>
            <rFont val="Tahoma"/>
            <family val="2"/>
          </rPr>
          <t xml:space="preserve">As data is reported gross, no data should be reported here. </t>
        </r>
        <r>
          <rPr>
            <sz val="9"/>
            <rFont val="Tahoma"/>
            <family val="2"/>
          </rPr>
          <t xml:space="preserve">
</t>
        </r>
      </text>
    </comment>
  </commentList>
</comments>
</file>

<file path=xl/comments3.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4.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5.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6.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7.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8.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comments9.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List>
</comments>
</file>

<file path=xl/sharedStrings.xml><?xml version="1.0" encoding="utf-8"?>
<sst xmlns="http://schemas.openxmlformats.org/spreadsheetml/2006/main" count="1502" uniqueCount="232">
  <si>
    <t>Outstanding amounts of eligible loans at the end of the month preceding the start of the reporting period</t>
  </si>
  <si>
    <t>Eligible net lending in the reporting period</t>
  </si>
  <si>
    <t>2 = 2.1 - 2.2</t>
  </si>
  <si>
    <t>Adjustments to the outstanding amounts: reductions (-) and increases (+)</t>
  </si>
  <si>
    <t>3 = 3.1 + 3.2</t>
  </si>
  <si>
    <t>Outstanding amounts of eligible loans at the end of the reporting period</t>
  </si>
  <si>
    <t>4 = 1 + 2 + 3</t>
  </si>
  <si>
    <t>Underlying items</t>
  </si>
  <si>
    <t>Outstanding amounts on the balance sheet</t>
  </si>
  <si>
    <t>Outstanding amounts of loans securitised or otherwise transferred but not derecognised from the balance sheet</t>
  </si>
  <si>
    <t>Outstanding provisions against eligible loans*</t>
  </si>
  <si>
    <t>Gross lending</t>
  </si>
  <si>
    <t>Repayments</t>
  </si>
  <si>
    <t>Loan sales and purchases and other loan transfers during the reporting period</t>
  </si>
  <si>
    <t>3.1 = 3.1A + 3.1B + 3.1C</t>
  </si>
  <si>
    <t>3.1A</t>
  </si>
  <si>
    <t>Net flows of loans that are securitised with an impact on loan stocks</t>
  </si>
  <si>
    <t>3.1B</t>
  </si>
  <si>
    <t>Net flows of loans that are otherwise transferred with an impact on loan stocks</t>
  </si>
  <si>
    <t>3.1C</t>
  </si>
  <si>
    <t>Net flows of loans that are securitised or otherwise transferred without any impact on loan stocks</t>
  </si>
  <si>
    <t>Other adjustments</t>
  </si>
  <si>
    <t>3.2 = 3.2A + 3.2B + 3.2C</t>
  </si>
  <si>
    <t>3.2A</t>
  </si>
  <si>
    <t>Revaluations owing to changes in exchange rates</t>
  </si>
  <si>
    <t>3.2B</t>
  </si>
  <si>
    <t>Write-offs/write-downs</t>
  </si>
  <si>
    <t>3.2C</t>
  </si>
  <si>
    <t>Reclassifications</t>
  </si>
  <si>
    <t>Comments:</t>
  </si>
  <si>
    <t>1 = 1.1 - 1.2 (+1.3)</t>
  </si>
  <si>
    <t>4 = 4.1 - 4.2 (+4.3)</t>
  </si>
  <si>
    <t>Settlement</t>
  </si>
  <si>
    <r>
      <t xml:space="preserve">1 = 1.1 - 1.2 </t>
    </r>
    <r>
      <rPr>
        <b/>
        <i/>
        <sz val="11"/>
        <rFont val="Arial"/>
        <family val="2"/>
      </rPr>
      <t>(+1.3)</t>
    </r>
  </si>
  <si>
    <r>
      <t xml:space="preserve">4 = 4.1 - 4.2 </t>
    </r>
    <r>
      <rPr>
        <b/>
        <i/>
        <sz val="11"/>
        <rFont val="Arial"/>
        <family val="2"/>
      </rPr>
      <t>(+4.3)</t>
    </r>
  </si>
  <si>
    <t xml:space="preserve">* As data is reported gross, no data should be reported here. </t>
  </si>
  <si>
    <t>Loans to non-financial corporations (EUR thousands)</t>
  </si>
  <si>
    <t>Loans to households, excluding loans to households for house purchase (EUR thousands)</t>
  </si>
  <si>
    <t>Check NFCs</t>
  </si>
  <si>
    <t>Check Households</t>
  </si>
  <si>
    <t>Main Aggregates</t>
  </si>
  <si>
    <t>Maturity date</t>
  </si>
  <si>
    <t>Reporting period: 1 April 2018 to 31 March 2019</t>
  </si>
  <si>
    <t>TLTRO-III Second Report</t>
  </si>
  <si>
    <t>TLTRO-III.1 First Report</t>
  </si>
  <si>
    <t>TLTRO-III.1</t>
  </si>
  <si>
    <t>TLTRO-III.2</t>
  </si>
  <si>
    <t>TLTRO-III.3</t>
  </si>
  <si>
    <t>TLTRO-III.4</t>
  </si>
  <si>
    <t>TLTRO-III.5</t>
  </si>
  <si>
    <t>TLTRO-III.6</t>
  </si>
  <si>
    <t>TLTRO-III.7</t>
  </si>
  <si>
    <t>(application must be based on the most up-to-date data on close links and indirect reserve holdings as at 31 July 2019)</t>
  </si>
  <si>
    <t>(application must be based on the most up-to-date data on close links and indirect reserve holdings as at 31 October 2019)</t>
  </si>
  <si>
    <t>(application must be based on the most up-to-date data on close links and indirect reserve holdings as at 31 January 2020)</t>
  </si>
  <si>
    <t>(application must be based on the most up-to-date data on close links and indirect reserve holdings as at 30 April 2020)</t>
  </si>
  <si>
    <t>(application must be based on the most up-to-date data on close links and indirect reserve holdings as at 31 July 2020)</t>
  </si>
  <si>
    <t>(application must be based on the most up-to-date data on close links and indirect reserve holdings as at 31 October 2020)</t>
  </si>
  <si>
    <t>(application must be based on the most up-to-date data on close links and indirect reserve holdings as at 31 January 2021)</t>
  </si>
  <si>
    <t>Data vintage used for BSI transmission with June 2019 as the reference month</t>
  </si>
  <si>
    <t>Data vintage used for BSI transmission with September 2019 as the reference month</t>
  </si>
  <si>
    <t>Data vintage used for BSI transmission with December 2019 as the reference month</t>
  </si>
  <si>
    <t>Data vintage used for BSI transmission with March 2020 as the reference month</t>
  </si>
  <si>
    <t>Data vintage used for BSI transmission with June 2020 as the reference month</t>
  </si>
  <si>
    <t>Data vintage used for BSI transmission with September 2020 as the reference month</t>
  </si>
  <si>
    <t>Data vintage used for BSI transmission with December 2020 as the reference month</t>
  </si>
  <si>
    <r>
      <t>Reporting period:</t>
    </r>
    <r>
      <rPr>
        <sz val="10"/>
        <rFont val="Calibri"/>
        <family val="2"/>
      </rPr>
      <t xml:space="preserve"> </t>
    </r>
  </si>
  <si>
    <t>with May 2021 as the reference month</t>
  </si>
  <si>
    <t>2 The actual dates may be adjusted by NCBs on the grounds of varying bank holidays in Member States whose currency is the euro.</t>
  </si>
  <si>
    <t>3 The first report shall be made available only at the time of the first participation in the TLTRO-III programme.</t>
  </si>
  <si>
    <t>5 Participants in one of the first two TLTRO-III operations shall make available the first report according to the deadline but with respect to the information and related audit on self-securitised loans are allowed to make them available by 24/02/2020.</t>
  </si>
  <si>
    <t xml:space="preserve">Reporting period: </t>
  </si>
  <si>
    <r>
      <t>Data vintage</t>
    </r>
    <r>
      <rPr>
        <sz val="10"/>
        <rFont val="Calibri"/>
        <family val="2"/>
      </rPr>
      <t xml:space="preserve"> used for BSI transmission </t>
    </r>
  </si>
  <si>
    <t>1 April 2018 to</t>
  </si>
  <si>
    <t>TLTRO-III reporting template A</t>
  </si>
  <si>
    <r>
      <t xml:space="preserve">Reporting period: </t>
    </r>
    <r>
      <rPr>
        <sz val="8"/>
        <rFont val="Arial"/>
        <family val="2"/>
      </rPr>
      <t>28 February 2019</t>
    </r>
  </si>
  <si>
    <t>Loans to non-financial corporations and households, excluding loans to households for house purchase (EUR thousands)</t>
  </si>
  <si>
    <t>Main aggregates for the reference outstanding amount</t>
  </si>
  <si>
    <t>Loans to non-financial corporations</t>
  </si>
  <si>
    <t>Loans to households (including non-profit institutions serving households), excluding loans for house purchase</t>
  </si>
  <si>
    <t xml:space="preserve">item </t>
  </si>
  <si>
    <t>formula</t>
  </si>
  <si>
    <t>validation</t>
  </si>
  <si>
    <t>Outstanding amounts of eligible loans</t>
  </si>
  <si>
    <t>1 = 1.1 - 1.2 (+ 1.3)</t>
  </si>
  <si>
    <t>S.1</t>
  </si>
  <si>
    <t xml:space="preserve">Supplementary amounts relating to self-securitised eligible loans </t>
  </si>
  <si>
    <t>S.1 =  S.1.1 + S.1.2 (+ S.1.3)</t>
  </si>
  <si>
    <t>Outstanding amounts of eligible loans on the balance sheet</t>
  </si>
  <si>
    <t>Outstanding provisions against loans reported in item 1.1 excluding 1.2 *</t>
  </si>
  <si>
    <t>Supplementary items relating to self-securitised eligible loans</t>
  </si>
  <si>
    <t>S.1.1</t>
  </si>
  <si>
    <t>Outstanding amounts of self-securitised eligible loans not derecognised from the balance sheet</t>
  </si>
  <si>
    <t>S.1.1 &lt;= 1.2</t>
  </si>
  <si>
    <t>S.1.2</t>
  </si>
  <si>
    <t>Outstanding amounts of self-securitised eligible loans derecognised from the balance sheet</t>
  </si>
  <si>
    <t>S.1.3</t>
  </si>
  <si>
    <t>Outstanding amounts of provisions against self-securitised eligible loans not derecognised from the balance sheet (*)</t>
  </si>
  <si>
    <t>* Only applicable in those cases where loans are reported net of provisions; see the reporting instructions for more details.</t>
  </si>
  <si>
    <t>TLTRO Reporting Template</t>
  </si>
  <si>
    <t>Reporting Institution:</t>
  </si>
  <si>
    <t>Relevant TLTRO Date</t>
  </si>
  <si>
    <t>Reporting Period:</t>
  </si>
  <si>
    <t xml:space="preserve">For those institutions participating in their first TLTRO, please complete all TLTRO worksheets, up to and including the current TLTRO, based on the relevant data vintage. Please note once an institution has participated, it is required to report quarterly until repayment of TLTRO. </t>
  </si>
  <si>
    <t>For those institutions who are not participating for the first time, please complete the relevant worksheet for this TLTRO reporting period. Please note that once an institution has participated, it is required to report quarterly until repayment of TLTRO.</t>
  </si>
  <si>
    <t>TLTRO-III.2 First Report</t>
  </si>
  <si>
    <t>TLTRO-III.3 First Report</t>
  </si>
  <si>
    <t>TLTRO-III.4 First Report</t>
  </si>
  <si>
    <t>TLTRO-III.5 First Report</t>
  </si>
  <si>
    <t>TLTRO-III.6 First Report</t>
  </si>
  <si>
    <t>TLTRO-III.7 First Report</t>
  </si>
  <si>
    <t>Submission date: 27/08/2019</t>
  </si>
  <si>
    <t>Submission date: 18/11/2019</t>
  </si>
  <si>
    <t>Submission date: 24/02/2020</t>
  </si>
  <si>
    <t>Submission date: 25/05/2020</t>
  </si>
  <si>
    <t>Submission date: 31/08/2020</t>
  </si>
  <si>
    <t>Submission date: 16/11/2020</t>
  </si>
  <si>
    <t>Submission date: 22/02/2021</t>
  </si>
  <si>
    <t>Deadline for the first report applicable to counterparties or groups participating for the first time or revised report as a result of data revisions, corporate reorganisations or changes in TLTRO-III groups (17:00)2,3</t>
  </si>
  <si>
    <r>
      <t>Deadline for the reporting of self securitised loans together with its auditor’s evaluation  (17:00)</t>
    </r>
    <r>
      <rPr>
        <vertAlign val="superscript"/>
        <sz val="10"/>
        <rFont val="Calibri"/>
        <family val="2"/>
      </rPr>
      <t>2,5</t>
    </r>
  </si>
  <si>
    <t>Announcement (14:40)</t>
  </si>
  <si>
    <t>Publication of allotment results (10:30)</t>
  </si>
  <si>
    <r>
      <t>NCBs inform counterparties about final interest rates (14:30)</t>
    </r>
    <r>
      <rPr>
        <vertAlign val="superscript"/>
        <sz val="10"/>
        <rFont val="Calibri"/>
        <family val="2"/>
      </rPr>
      <t>2</t>
    </r>
  </si>
  <si>
    <r>
      <t>Lead institutions apply to their home NCB for TLTRO-III group treatment or changes to TLTRO-III group compositions (17:00)</t>
    </r>
    <r>
      <rPr>
        <vertAlign val="superscript"/>
        <sz val="10"/>
        <rFont val="Calibri"/>
        <family val="2"/>
      </rPr>
      <t>2</t>
    </r>
  </si>
  <si>
    <t>Borrowing allowance calculated on the basis of eligible loans outstanding as at 28 February 2019</t>
  </si>
  <si>
    <r>
      <t>NCBs provide confirmation to lead institution on TLTRO-III group treatment/changes to group compositions (14:30)</t>
    </r>
    <r>
      <rPr>
        <vertAlign val="superscript"/>
        <sz val="10"/>
        <rFont val="Calibri"/>
        <family val="2"/>
      </rPr>
      <t>2</t>
    </r>
  </si>
  <si>
    <t>Deadline for counterparties to submit bids (08:30)</t>
  </si>
  <si>
    <r>
      <t>Fri, 16/07/2021</t>
    </r>
    <r>
      <rPr>
        <vertAlign val="superscript"/>
        <sz val="10"/>
        <rFont val="Calibri"/>
        <family val="2"/>
      </rPr>
      <t>4</t>
    </r>
  </si>
  <si>
    <t>Deadline for counterparties to notify NCBs of first voluntary early repayment request (16:00)</t>
  </si>
  <si>
    <t>Settlement of first voluntary early repayment</t>
  </si>
  <si>
    <t>Wed, 15/12/2021</t>
  </si>
  <si>
    <t>Wed, 29/09/2021</t>
  </si>
  <si>
    <t>Wed, 22/12/2021</t>
  </si>
  <si>
    <t>Wed, 30/03/2022</t>
  </si>
  <si>
    <t>Wed, 29/06/2022</t>
  </si>
  <si>
    <t>Wed, 28/09/2022</t>
  </si>
  <si>
    <t>Wed, 21/12/2022</t>
  </si>
  <si>
    <t>Wed, 29/03/2023</t>
  </si>
  <si>
    <t>Fri, 23/09/2022</t>
  </si>
  <si>
    <t>Fri, 16/12/2022</t>
  </si>
  <si>
    <t>Fri, 24/03/2023</t>
  </si>
  <si>
    <t>Fri, 23/06/2023</t>
  </si>
  <si>
    <t>Fri, 22/09/2023</t>
  </si>
  <si>
    <t>Fri, 15/12/2023</t>
  </si>
  <si>
    <t>Fri, 22/03/2024</t>
  </si>
  <si>
    <t>Wed, 28/06/2023</t>
  </si>
  <si>
    <t>Wed, 27/09/2023</t>
  </si>
  <si>
    <t>Wed, 20/12/2023</t>
  </si>
  <si>
    <t>Wed, 27/03/2024</t>
  </si>
  <si>
    <t>Submission date: 17/08/2021</t>
  </si>
  <si>
    <t>1 All references to time are to Dublin time.</t>
  </si>
  <si>
    <t>Submission date:</t>
  </si>
  <si>
    <r>
      <t xml:space="preserve">(**) Participants intending to take advantage of the interest rates set out in Article 5(1) of the Decision (ECB/2019/21) shall exercise this option by </t>
    </r>
    <r>
      <rPr>
        <b/>
        <i/>
        <u val="single"/>
        <sz val="11"/>
        <color indexed="10"/>
        <rFont val="Calibri"/>
        <family val="2"/>
      </rPr>
      <t>separately providing</t>
    </r>
    <r>
      <rPr>
        <b/>
        <i/>
        <sz val="11"/>
        <color indexed="10"/>
        <rFont val="Calibri"/>
        <family val="2"/>
      </rPr>
      <t>, in the second report, the data relating to the special reference period, as well as the results of the auditor’s evaluation of these data pursuant to Article 6(6)(b)</t>
    </r>
  </si>
  <si>
    <t>TLTRO-III.8 First Report</t>
  </si>
  <si>
    <t>TLTRO-III.9 First Report</t>
  </si>
  <si>
    <t>TLTRO-III.10 First Report</t>
  </si>
  <si>
    <t>TLTRO-III Third Report</t>
  </si>
  <si>
    <t>Reporting period: 1 April 2019 to 31 March 2021</t>
  </si>
  <si>
    <t>Wed, 15/09/2021</t>
  </si>
  <si>
    <t>Wed, 8/12/2021</t>
  </si>
  <si>
    <t>Wed, 16/03/2022</t>
  </si>
  <si>
    <t>NCBs inform counterparties about their interest rate related data based on the additional special reference period (14:30)2</t>
  </si>
  <si>
    <t>First repayment date when all rates can be applied (including additional special interest rate)</t>
  </si>
  <si>
    <t>Fri, 10/06/2022</t>
  </si>
  <si>
    <t>TLTRO-III.8</t>
  </si>
  <si>
    <t>TLTRO-III.9</t>
  </si>
  <si>
    <t>TLTRO-III.10</t>
  </si>
  <si>
    <t>(application must be based on the most up-to-date data on close links and indirect reserve holdings as at 30 April 2021)</t>
  </si>
  <si>
    <t>(application must be based on the most up-to-date data on close links and indirect reserve holdings as at 31 July 2021)</t>
  </si>
  <si>
    <t>(application must be based on the most up-to-date data on close links and indirect reserve holdings as at 31 October 2021)</t>
  </si>
  <si>
    <t>Thu, 20/05/2021</t>
  </si>
  <si>
    <t>Thu, 26/08/2021</t>
  </si>
  <si>
    <t>Thu, 18/ 11/2021</t>
  </si>
  <si>
    <t>Data vintage used for BSI transmission with March 2021 as the reference month</t>
  </si>
  <si>
    <t>Data vintage used for BSI transmission with June 2021 as the reference month</t>
  </si>
  <si>
    <t>Data vintage used for BSI transmission with September 2021 as the reference month</t>
  </si>
  <si>
    <t>Tue, 25/05/2021</t>
  </si>
  <si>
    <t xml:space="preserve"> Mon, 30/08/2021 </t>
  </si>
  <si>
    <t>Mon, 22/11/2021</t>
  </si>
  <si>
    <t xml:space="preserve">Mon, 14/06/2021 </t>
  </si>
  <si>
    <t xml:space="preserve">Mon, 20/09/2021 </t>
  </si>
  <si>
    <t>Mon, 13/12/2021</t>
  </si>
  <si>
    <t xml:space="preserve">Tue, 15/06/2021 </t>
  </si>
  <si>
    <t xml:space="preserve">Tue, 21/09/2021 </t>
  </si>
  <si>
    <t>Tue, 14/12/2021</t>
  </si>
  <si>
    <t xml:space="preserve">Wed, 16/06/2021 </t>
  </si>
  <si>
    <t xml:space="preserve">Wed, 22/09/2021 </t>
  </si>
  <si>
    <t xml:space="preserve">Thu, 17/06/2021 </t>
  </si>
  <si>
    <t xml:space="preserve">Thu, 23/09/2021 </t>
  </si>
  <si>
    <t>Thu, 16/12/2021</t>
  </si>
  <si>
    <t xml:space="preserve">Thu, 24/06/2021 </t>
  </si>
  <si>
    <t xml:space="preserve">Wed, 29/09/2021 </t>
  </si>
  <si>
    <t>Tue, 06/04/2022</t>
  </si>
  <si>
    <t>with February 2022 as the reference month</t>
  </si>
  <si>
    <r>
      <rPr>
        <b/>
        <sz val="10"/>
        <color indexed="8"/>
        <rFont val="Calibri"/>
        <family val="2"/>
      </rPr>
      <t>Data vintage</t>
    </r>
    <r>
      <rPr>
        <sz val="10"/>
        <color indexed="8"/>
        <rFont val="Calibri"/>
        <family val="2"/>
      </rPr>
      <t xml:space="preserve"> used for BSI transmission </t>
    </r>
  </si>
  <si>
    <r>
      <t>NCBs inform counterparties about their interest rate related data based on the additional special reference period (14:30)</t>
    </r>
    <r>
      <rPr>
        <vertAlign val="superscript"/>
        <sz val="10"/>
        <rFont val="Calibri"/>
        <family val="2"/>
      </rPr>
      <t>2</t>
    </r>
  </si>
  <si>
    <t>Wed, 15/06/2022</t>
  </si>
  <si>
    <t>Fri, 21/06/2024</t>
  </si>
  <si>
    <t>Fri, 20/09/2024</t>
  </si>
  <si>
    <t>Fri, 13/12/2024</t>
  </si>
  <si>
    <t>Wed, 26/06/2024</t>
  </si>
  <si>
    <t>Wed, 25/09/2024</t>
  </si>
  <si>
    <t>Wed, 18/12/2024</t>
  </si>
  <si>
    <t>Version 3</t>
  </si>
  <si>
    <r>
      <rPr>
        <vertAlign val="superscript"/>
        <sz val="10"/>
        <rFont val="Calibri"/>
        <family val="2"/>
      </rPr>
      <t>1</t>
    </r>
    <r>
      <rPr>
        <sz val="10"/>
        <rFont val="Calibri"/>
        <family val="2"/>
      </rPr>
      <t xml:space="preserve"> All references to time are to Dublin time.</t>
    </r>
  </si>
  <si>
    <r>
      <rPr>
        <vertAlign val="superscript"/>
        <sz val="10"/>
        <rFont val="Calibri"/>
        <family val="2"/>
      </rPr>
      <t xml:space="preserve">2 </t>
    </r>
    <r>
      <rPr>
        <sz val="10"/>
        <rFont val="Calibri"/>
        <family val="2"/>
      </rPr>
      <t>The actual dates may be adjusted by NCBs on the grounds of varying bank holidays in Member States whose currency is the euro.</t>
    </r>
  </si>
  <si>
    <r>
      <rPr>
        <vertAlign val="superscript"/>
        <sz val="10"/>
        <rFont val="Calibri"/>
        <family val="2"/>
      </rPr>
      <t>3</t>
    </r>
    <r>
      <rPr>
        <sz val="10"/>
        <rFont val="Calibri"/>
        <family val="2"/>
      </rPr>
      <t xml:space="preserve"> The first report shall be made available only at the time of the first participation in the TLTRO-III programme</t>
    </r>
  </si>
  <si>
    <r>
      <rPr>
        <vertAlign val="superscript"/>
        <sz val="10"/>
        <rFont val="Calibri"/>
        <family val="2"/>
      </rPr>
      <t>4</t>
    </r>
    <r>
      <rPr>
        <sz val="10"/>
        <rFont val="Calibri"/>
        <family val="2"/>
      </rPr>
      <t xml:space="preserve"> Those participants participating for the first time in one of the last three TLTRO-III operations or those participants who submitted a revised first report since 16/07/2021 shall make available the auditor's evaluation by 06/04/2022.</t>
    </r>
  </si>
  <si>
    <t>TLTRO-III Second Report (special reference period)</t>
  </si>
  <si>
    <t>Participants should confirm if there are no revisions to the first report’s reporting period dates</t>
  </si>
  <si>
    <r>
      <rPr>
        <sz val="10"/>
        <rFont val="Calibri"/>
        <family val="2"/>
      </rPr>
      <t xml:space="preserve">1 April 2019 to 31 March 2021 </t>
    </r>
    <r>
      <rPr>
        <b/>
        <sz val="10"/>
        <color indexed="10"/>
        <rFont val="Calibri"/>
        <family val="2"/>
      </rPr>
      <t>(</t>
    </r>
    <r>
      <rPr>
        <b/>
        <sz val="10"/>
        <color indexed="10"/>
        <rFont val="Calibri"/>
        <family val="2"/>
      </rPr>
      <t>also for the optional special reference period: 1 March 2020 to 31 March 2021**)</t>
    </r>
  </si>
  <si>
    <t>(***) Participants intending to take advantage of the interest rates set out in Article 5(3a) and 5(3b) of the Decision (ECB/2019/21) shall separately provide, in the third report, the data relating to the additional special reference period, as well as the results of the auditor’s evaluation of these data pursuant to Article 6(6)(bb).</t>
  </si>
  <si>
    <t>1 October 2020 to 31 December 2021***</t>
  </si>
  <si>
    <r>
      <t>NCBs inform counterparties  about bid limits and borrowing allowances (by 14:30 at the latest)</t>
    </r>
    <r>
      <rPr>
        <vertAlign val="superscript"/>
        <sz val="10"/>
        <rFont val="Calibri"/>
        <family val="2"/>
      </rPr>
      <t>2</t>
    </r>
  </si>
  <si>
    <r>
      <t>NCBs inform counterparties about their interest rate related data based on the second and special reference periods (14:30)</t>
    </r>
    <r>
      <rPr>
        <vertAlign val="superscript"/>
        <sz val="10"/>
        <rFont val="Calibri"/>
        <family val="2"/>
      </rPr>
      <t>2</t>
    </r>
  </si>
  <si>
    <r>
      <t xml:space="preserve">Tue, 17/05/2022
</t>
    </r>
    <r>
      <rPr>
        <b/>
        <sz val="10"/>
        <rFont val="Calibri"/>
        <family val="2"/>
      </rPr>
      <t>Reporting period:</t>
    </r>
    <r>
      <rPr>
        <sz val="10"/>
        <rFont val="Calibri"/>
        <family val="2"/>
      </rPr>
      <t xml:space="preserve"> 01.10.2020 to 31.12.2021
</t>
    </r>
    <r>
      <rPr>
        <b/>
        <sz val="10"/>
        <rFont val="Calibri"/>
        <family val="2"/>
      </rPr>
      <t>Data vintage</t>
    </r>
    <r>
      <rPr>
        <sz val="10"/>
        <rFont val="Calibri"/>
        <family val="2"/>
      </rPr>
      <t xml:space="preserve"> used for BSI transmission with February 2022 as the reference month</t>
    </r>
  </si>
  <si>
    <r>
      <t xml:space="preserve">4 Participants in one of the first three TLTRO-III operations shall make available the auditor's evaluation by </t>
    </r>
    <r>
      <rPr>
        <sz val="10"/>
        <rFont val="Calibri"/>
        <family val="2"/>
      </rPr>
      <t>21/01/2021. For those participating for the first time in one of the following four TLTRO-III operations or for those who submitted a revised first report since 21/01/2021, the deadline is 16/07/2021.</t>
    </r>
  </si>
  <si>
    <r>
      <t>Indicative calendar for the third series of targeted longer-term refinancing operations (TLTROs-III)</t>
    </r>
    <r>
      <rPr>
        <b/>
        <vertAlign val="superscript"/>
        <sz val="14"/>
        <rFont val="Calibri"/>
        <family val="2"/>
      </rPr>
      <t xml:space="preserve">1 </t>
    </r>
    <r>
      <rPr>
        <b/>
        <sz val="14"/>
        <rFont val="Calibri"/>
        <family val="2"/>
      </rPr>
      <t xml:space="preserve">Operations 1 to 7 </t>
    </r>
  </si>
  <si>
    <r>
      <t>Indicative calendar for the third series of targeted longer-term refinancing operations (TLTROs-III)</t>
    </r>
    <r>
      <rPr>
        <b/>
        <vertAlign val="superscript"/>
        <sz val="14"/>
        <rFont val="Calibri"/>
        <family val="2"/>
      </rPr>
      <t>1</t>
    </r>
    <r>
      <rPr>
        <b/>
        <sz val="14"/>
        <rFont val="Calibri"/>
        <family val="2"/>
      </rPr>
      <t xml:space="preserve">: Operations 8 to 10 </t>
    </r>
  </si>
  <si>
    <t>Submission date: 25/05/2021</t>
  </si>
  <si>
    <t>Submission date: 30/08/2021</t>
  </si>
  <si>
    <t>Submission date: 22/11/2021</t>
  </si>
  <si>
    <r>
      <t xml:space="preserve">Reporting period - </t>
    </r>
    <r>
      <rPr>
        <b/>
        <sz val="11"/>
        <color indexed="10"/>
        <rFont val="Arial"/>
        <family val="2"/>
      </rPr>
      <t>also for the optional special reference period: 1 March 2020 to 31 March 2021</t>
    </r>
  </si>
  <si>
    <t>Submission date: 17/05/2022</t>
  </si>
  <si>
    <t>Reporting period: 1 October 2020 to 31 December 2021</t>
  </si>
  <si>
    <t>Revised first report due to a change in TLTRO-III group composition or corporate reorganisation occurring before 1 April 2021: Fri, 30/07/2021
Revised first report due to a change in TLTRO-III group composition or corporate reorganisation occurring between 1 April 2021 and 31 December 2021: Wed, 06/04/2022</t>
  </si>
  <si>
    <r>
      <t>Deadline for the resubmission of the auditor's evaluation for a first report (22:59)</t>
    </r>
    <r>
      <rPr>
        <vertAlign val="superscript"/>
        <sz val="10"/>
        <rFont val="Calibri"/>
        <family val="2"/>
      </rPr>
      <t>2</t>
    </r>
  </si>
  <si>
    <r>
      <t>Deadline for the result of the auditor’s evaluation of the first report (22:59)</t>
    </r>
    <r>
      <rPr>
        <vertAlign val="superscript"/>
        <sz val="10"/>
        <rFont val="Calibri"/>
        <family val="2"/>
      </rPr>
      <t>2</t>
    </r>
  </si>
  <si>
    <r>
      <t>Deadline for the second report (including the special reference period), and the result of the auditor’s evaluation of the second report (22:59)</t>
    </r>
    <r>
      <rPr>
        <vertAlign val="superscript"/>
        <sz val="10"/>
        <rFont val="Calibri"/>
        <family val="2"/>
      </rPr>
      <t>2</t>
    </r>
  </si>
  <si>
    <r>
      <t>Deadline for the third report (additional special reference period) and the result of the auditor’s evaluation of the third report (22:59)</t>
    </r>
    <r>
      <rPr>
        <vertAlign val="superscript"/>
        <sz val="10"/>
        <rFont val="Calibri"/>
        <family val="2"/>
      </rPr>
      <t>2</t>
    </r>
  </si>
  <si>
    <r>
      <t>Deadline for the result of the auditor’s evaluation of the first report and for resubmission in case of corporate reorganisations or changes to TLTRO-III group composition occurring between 1 April 2021 and 31 December 2021 (22:59)</t>
    </r>
    <r>
      <rPr>
        <vertAlign val="superscript"/>
        <sz val="10"/>
        <rFont val="Calibri"/>
        <family val="2"/>
      </rPr>
      <t>2</t>
    </r>
  </si>
  <si>
    <r>
      <t>Deadline for the third report and the result of the auditor’s evaluation of the third report (22:59)</t>
    </r>
    <r>
      <rPr>
        <vertAlign val="superscript"/>
        <sz val="10"/>
        <rFont val="Calibri"/>
        <family val="2"/>
      </rPr>
      <t>2</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</si>
</sst>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m_k_-;\-* #,##0.00\ _m_k_-;_-* &quot;-&quot;??\ _m_k_-;_-@_-"/>
    <numFmt numFmtId="165" formatCode="_-* #,##0\ _m_k_-;\-* #,##0\ _m_k_-;_-* &quot;-&quot;\ _m_k_-;_-@_-"/>
    <numFmt numFmtId="166" formatCode="_-* #,##0\ &quot;mk&quot;_-;\-* #,##0\ &quot;mk&quot;_-;_-* &quot;-&quot;\ &quot;mk&quot;_-;_-@_-"/>
    <numFmt numFmtId="167" formatCode="_-* #,##0.00\ &quot;mk&quot;_-;\-* #,##0.00\ &quot;mk&quot;_-;_-* &quot;-&quot;??\ &quot;mk&quot;_-;_-@_-"/>
    <numFmt numFmtId="168" formatCode="dd\-mmm\-yyyy"/>
    <numFmt numFmtId="169" formatCode="&quot;Yes&quot;;&quot;Yes&quot;;&quot;No&quot;"/>
    <numFmt numFmtId="170" formatCode="&quot;True&quot;;&quot;True&quot;;&quot;False&quot;"/>
    <numFmt numFmtId="171" formatCode="&quot;On&quot;;&quot;On&quot;;&quot;Off&quot;"/>
    <numFmt numFmtId="172" formatCode="[$€-2]\ #,##0.00_);[Red]\([$€-2]\ #,##0.00\)"/>
    <numFmt numFmtId="173" formatCode="ddd\,\ dd/mm/yyyy"/>
    <numFmt numFmtId="174" formatCode="[$-1809]dd\ mmmm\ yyyy"/>
    <numFmt numFmtId="175" formatCode="[$-F800]dddd\,\ mmmm\ dd\,\ yyyy"/>
    <numFmt numFmtId="176" formatCode="@*."/>
    <numFmt numFmtId="177" formatCode="dd\ mmm\ yyyy"/>
    <numFmt numFmtId="178" formatCode="[$-1809]dddd\ d\ mmmm\ yyyy"/>
  </numFmts>
  <fonts count="86">
    <font>
      <sz val="11"/>
      <color theme="1"/>
      <name val="Times New Roman"/>
      <family val="2"/>
    </font>
    <font>
      <sz val="11"/>
      <color indexed="8"/>
      <name val="Times New Roman"/>
      <family val="2"/>
    </font>
    <font>
      <sz val="10"/>
      <name val="Arial"/>
      <family val="2"/>
    </font>
    <font>
      <sz val="10"/>
      <name val="Calibri"/>
      <family val="2"/>
    </font>
    <font>
      <b/>
      <sz val="10"/>
      <name val="Calibri"/>
      <family val="2"/>
    </font>
    <font>
      <b/>
      <sz val="11"/>
      <name val="Arial"/>
      <family val="2"/>
    </font>
    <font>
      <b/>
      <sz val="11"/>
      <color indexed="10"/>
      <name val="Arial"/>
      <family val="2"/>
    </font>
    <font>
      <sz val="11"/>
      <name val="Arial"/>
      <family val="2"/>
    </font>
    <font>
      <b/>
      <i/>
      <sz val="11"/>
      <name val="Arial"/>
      <family val="2"/>
    </font>
    <font>
      <i/>
      <sz val="11"/>
      <name val="Arial"/>
      <family val="2"/>
    </font>
    <font>
      <sz val="9"/>
      <name val="Tahoma"/>
      <family val="2"/>
    </font>
    <font>
      <b/>
      <sz val="9"/>
      <name val="Tahoma"/>
      <family val="2"/>
    </font>
    <font>
      <vertAlign val="superscript"/>
      <sz val="10"/>
      <name val="Calibri"/>
      <family val="2"/>
    </font>
    <font>
      <b/>
      <vertAlign val="superscript"/>
      <sz val="14"/>
      <name val="Calibri"/>
      <family val="2"/>
    </font>
    <font>
      <b/>
      <sz val="11"/>
      <name val="Calibri"/>
      <family val="2"/>
    </font>
    <font>
      <b/>
      <sz val="14"/>
      <name val="Arial"/>
      <family val="2"/>
    </font>
    <font>
      <sz val="8"/>
      <name val="Arial"/>
      <family val="2"/>
    </font>
    <font>
      <b/>
      <sz val="8"/>
      <name val="Arial"/>
      <family val="2"/>
    </font>
    <font>
      <b/>
      <i/>
      <sz val="8"/>
      <name val="Arial"/>
      <family val="2"/>
    </font>
    <font>
      <i/>
      <sz val="8"/>
      <name val="Arial"/>
      <family val="2"/>
    </font>
    <font>
      <b/>
      <sz val="16"/>
      <name val="Calibri"/>
      <family val="2"/>
    </font>
    <font>
      <b/>
      <sz val="15"/>
      <name val="Calibri"/>
      <family val="2"/>
    </font>
    <font>
      <u val="single"/>
      <sz val="12"/>
      <name val="Calibri"/>
      <family val="2"/>
    </font>
    <font>
      <sz val="8.25"/>
      <color indexed="8"/>
      <name val="Tahoma"/>
      <family val="2"/>
    </font>
    <font>
      <b/>
      <sz val="10"/>
      <color indexed="10"/>
      <name val="Calibri"/>
      <family val="2"/>
    </font>
    <font>
      <b/>
      <i/>
      <u val="single"/>
      <sz val="11"/>
      <color indexed="10"/>
      <name val="Calibri"/>
      <family val="2"/>
    </font>
    <font>
      <b/>
      <i/>
      <sz val="11"/>
      <color indexed="10"/>
      <name val="Calibri"/>
      <family val="2"/>
    </font>
    <font>
      <sz val="10"/>
      <color indexed="8"/>
      <name val="Calibri"/>
      <family val="2"/>
    </font>
    <font>
      <b/>
      <sz val="10"/>
      <color indexed="8"/>
      <name val="Calibri"/>
      <family val="2"/>
    </font>
    <font>
      <b/>
      <sz val="14"/>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sz val="11"/>
      <color indexed="8"/>
      <name val="Calibri"/>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1"/>
      <color indexed="8"/>
      <name val="Arial"/>
      <family val="2"/>
    </font>
    <font>
      <b/>
      <sz val="11"/>
      <color indexed="8"/>
      <name val="Arial"/>
      <family val="2"/>
    </font>
    <font>
      <sz val="10"/>
      <color indexed="10"/>
      <name val="Calibri"/>
      <family val="2"/>
    </font>
    <font>
      <b/>
      <sz val="11"/>
      <color indexed="8"/>
      <name val="Calibri"/>
      <family val="2"/>
    </font>
    <font>
      <sz val="11"/>
      <name val="Calibri"/>
      <family val="2"/>
    </font>
    <font>
      <sz val="9"/>
      <color indexed="10"/>
      <name val="Calibri"/>
      <family val="2"/>
    </font>
    <font>
      <b/>
      <i/>
      <sz val="11"/>
      <color indexed="10"/>
      <name val="Arial"/>
      <family val="2"/>
    </font>
    <font>
      <sz val="8"/>
      <name val="Segoe UI"/>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sz val="11"/>
      <color theme="1"/>
      <name val="Calibri"/>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1"/>
      <color theme="1"/>
      <name val="Arial"/>
      <family val="2"/>
    </font>
    <font>
      <b/>
      <sz val="11"/>
      <color theme="1"/>
      <name val="Arial"/>
      <family val="2"/>
    </font>
    <font>
      <sz val="10"/>
      <color theme="1"/>
      <name val="Calibri"/>
      <family val="2"/>
    </font>
    <font>
      <b/>
      <sz val="10"/>
      <color theme="1"/>
      <name val="Calibri"/>
      <family val="2"/>
    </font>
    <font>
      <sz val="10"/>
      <color rgb="FFFF0000"/>
      <name val="Calibri"/>
      <family val="2"/>
    </font>
    <font>
      <b/>
      <sz val="11"/>
      <color theme="1"/>
      <name val="Calibri"/>
      <family val="2"/>
    </font>
    <font>
      <b/>
      <sz val="10"/>
      <color rgb="FFFF0000"/>
      <name val="Calibri"/>
      <family val="2"/>
    </font>
    <font>
      <sz val="9"/>
      <color rgb="FFFF0000"/>
      <name val="Calibri"/>
      <family val="2"/>
    </font>
    <font>
      <b/>
      <i/>
      <sz val="11"/>
      <color rgb="FFFF0000"/>
      <name val="Arial"/>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medium"/>
      <bottom style="medium"/>
    </border>
    <border>
      <left style="medium"/>
      <right style="medium"/>
      <top>
        <color indexed="63"/>
      </top>
      <bottom>
        <color indexed="63"/>
      </bottom>
    </border>
    <border>
      <left style="medium"/>
      <right style="medium"/>
      <top/>
      <bottom style="medium"/>
    </border>
    <border>
      <left/>
      <right style="medium"/>
      <top style="medium"/>
      <bottom/>
    </border>
    <border>
      <left/>
      <right style="medium"/>
      <top/>
      <bottom style="medium"/>
    </border>
    <border>
      <left style="medium"/>
      <right style="medium"/>
      <top style="medium"/>
      <bottom>
        <color indexed="63"/>
      </bottom>
    </border>
    <border>
      <left/>
      <right/>
      <top/>
      <bottom style="medium"/>
    </border>
    <border>
      <left>
        <color indexed="63"/>
      </left>
      <right style="medium"/>
      <top>
        <color indexed="63"/>
      </top>
      <bottom>
        <color indexed="63"/>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color theme="0"/>
      </top>
      <bottom style="thin">
        <color theme="0"/>
      </bottom>
    </border>
    <border>
      <left/>
      <right style="thin">
        <color theme="0"/>
      </right>
      <top style="thin">
        <color theme="0"/>
      </top>
      <bottom style="thin">
        <color theme="0"/>
      </bottom>
    </border>
    <border>
      <left style="medium"/>
      <right/>
      <top style="medium"/>
      <bottom/>
    </border>
    <border>
      <left>
        <color indexed="63"/>
      </left>
      <right>
        <color indexed="63"/>
      </right>
      <top style="medium"/>
      <bottom>
        <color indexed="63"/>
      </bottom>
    </border>
    <border>
      <left style="medium"/>
      <right/>
      <top/>
      <bottom/>
    </border>
    <border>
      <left style="medium"/>
      <right/>
      <top/>
      <bottom style="medium"/>
    </border>
    <border>
      <left style="medium"/>
      <right/>
      <top style="medium"/>
      <bottom style="medium"/>
    </border>
    <border>
      <left/>
      <right/>
      <top style="medium"/>
      <bottom style="medium"/>
    </border>
    <border>
      <left style="thin">
        <color theme="0"/>
      </left>
      <right/>
      <top style="thin">
        <color theme="0"/>
      </top>
      <bottom style="thin">
        <color theme="0"/>
      </bottom>
    </border>
    <border>
      <left style="thin"/>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71" fillId="0" borderId="0">
      <alignment/>
      <protection/>
    </xf>
    <xf numFmtId="0" fontId="23"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167" fontId="2" fillId="0" borderId="0" applyFont="0" applyFill="0" applyBorder="0" applyAlignment="0" applyProtection="0"/>
    <xf numFmtId="0" fontId="75" fillId="0" borderId="0" applyNumberFormat="0" applyFill="0" applyBorder="0" applyAlignment="0" applyProtection="0"/>
  </cellStyleXfs>
  <cellXfs count="251">
    <xf numFmtId="0" fontId="0" fillId="0" borderId="0" xfId="0" applyAlignment="1">
      <alignment/>
    </xf>
    <xf numFmtId="17" fontId="76" fillId="0" borderId="0" xfId="0" applyNumberFormat="1" applyFont="1" applyAlignment="1" applyProtection="1">
      <alignment horizontal="center"/>
      <protection/>
    </xf>
    <xf numFmtId="17" fontId="76" fillId="0" borderId="0" xfId="0" applyNumberFormat="1" applyFont="1" applyFill="1" applyAlignment="1" applyProtection="1">
      <alignment horizontal="center"/>
      <protection/>
    </xf>
    <xf numFmtId="0" fontId="76" fillId="0" borderId="0" xfId="0" applyNumberFormat="1" applyFont="1" applyAlignment="1" applyProtection="1">
      <alignment horizontal="center"/>
      <protection/>
    </xf>
    <xf numFmtId="0" fontId="6" fillId="0" borderId="0" xfId="58" applyFont="1" applyAlignment="1" applyProtection="1">
      <alignment horizontal="center"/>
      <protection/>
    </xf>
    <xf numFmtId="0" fontId="7" fillId="0" borderId="0" xfId="58" applyFont="1" applyProtection="1">
      <alignment/>
      <protection/>
    </xf>
    <xf numFmtId="0" fontId="7" fillId="0" borderId="0" xfId="58" applyNumberFormat="1" applyFont="1" applyProtection="1">
      <alignment/>
      <protection/>
    </xf>
    <xf numFmtId="0" fontId="5" fillId="0" borderId="0" xfId="58" applyNumberFormat="1" applyFont="1" applyAlignment="1" applyProtection="1">
      <alignment/>
      <protection/>
    </xf>
    <xf numFmtId="0" fontId="5" fillId="0" borderId="0" xfId="58" applyFont="1" applyAlignment="1" applyProtection="1">
      <alignment horizontal="left" vertical="center"/>
      <protection/>
    </xf>
    <xf numFmtId="1" fontId="5" fillId="0" borderId="0" xfId="58" applyNumberFormat="1" applyFont="1" applyFill="1" applyBorder="1" applyAlignment="1" applyProtection="1">
      <alignment horizontal="right"/>
      <protection/>
    </xf>
    <xf numFmtId="0" fontId="7" fillId="0" borderId="0" xfId="58" applyFont="1" applyAlignment="1" applyProtection="1">
      <alignment horizontal="left"/>
      <protection/>
    </xf>
    <xf numFmtId="1" fontId="7" fillId="0" borderId="0" xfId="58" applyNumberFormat="1" applyFont="1" applyFill="1" applyAlignment="1" applyProtection="1">
      <alignment horizontal="right"/>
      <protection/>
    </xf>
    <xf numFmtId="0" fontId="5" fillId="0" borderId="0" xfId="58" applyFont="1" applyAlignment="1" applyProtection="1">
      <alignment horizontal="left"/>
      <protection/>
    </xf>
    <xf numFmtId="1" fontId="7" fillId="0" borderId="0" xfId="58" applyNumberFormat="1" applyFont="1" applyFill="1" applyBorder="1" applyAlignment="1" applyProtection="1">
      <alignment horizontal="right"/>
      <protection/>
    </xf>
    <xf numFmtId="0" fontId="7" fillId="0" borderId="0" xfId="58" applyFont="1" applyAlignment="1" applyProtection="1">
      <alignment horizontal="left" vertical="center"/>
      <protection/>
    </xf>
    <xf numFmtId="0" fontId="9" fillId="0" borderId="0" xfId="58" applyFont="1" applyAlignment="1" applyProtection="1">
      <alignment horizontal="left"/>
      <protection/>
    </xf>
    <xf numFmtId="17" fontId="77" fillId="0" borderId="0" xfId="0" applyNumberFormat="1" applyFont="1" applyAlignment="1" applyProtection="1">
      <alignment horizontal="center"/>
      <protection/>
    </xf>
    <xf numFmtId="0" fontId="7" fillId="0" borderId="0" xfId="58" applyNumberFormat="1" applyFont="1" applyAlignment="1" applyProtection="1">
      <alignment horizontal="left" vertical="center"/>
      <protection/>
    </xf>
    <xf numFmtId="0" fontId="5" fillId="0" borderId="0" xfId="58" applyNumberFormat="1" applyFont="1" applyAlignment="1">
      <alignment/>
      <protection/>
    </xf>
    <xf numFmtId="0" fontId="5" fillId="0" borderId="0" xfId="58" applyNumberFormat="1" applyFont="1" applyAlignment="1" applyProtection="1">
      <alignment horizontal="left"/>
      <protection/>
    </xf>
    <xf numFmtId="0" fontId="5" fillId="0" borderId="0" xfId="58" applyFont="1" applyProtection="1">
      <alignment/>
      <protection/>
    </xf>
    <xf numFmtId="0" fontId="7" fillId="0" borderId="0" xfId="58" applyNumberFormat="1" applyFont="1" applyAlignment="1" applyProtection="1">
      <alignment horizontal="left"/>
      <protection/>
    </xf>
    <xf numFmtId="0" fontId="9" fillId="0" borderId="0" xfId="58" applyNumberFormat="1" applyFont="1" applyAlignment="1" applyProtection="1">
      <alignment horizontal="left"/>
      <protection/>
    </xf>
    <xf numFmtId="0" fontId="5" fillId="0" borderId="0" xfId="58" applyNumberFormat="1" applyFont="1" applyProtection="1">
      <alignment/>
      <protection/>
    </xf>
    <xf numFmtId="3" fontId="5" fillId="33" borderId="10" xfId="58" applyNumberFormat="1" applyFont="1" applyFill="1" applyBorder="1" applyAlignment="1" applyProtection="1">
      <alignment horizontal="right"/>
      <protection/>
    </xf>
    <xf numFmtId="3" fontId="7" fillId="0" borderId="0" xfId="58" applyNumberFormat="1" applyFont="1" applyAlignment="1" applyProtection="1">
      <alignment horizontal="right"/>
      <protection/>
    </xf>
    <xf numFmtId="3" fontId="7" fillId="0" borderId="11" xfId="58" applyNumberFormat="1" applyFont="1" applyBorder="1" applyAlignment="1" applyProtection="1">
      <alignment horizontal="right"/>
      <protection locked="0"/>
    </xf>
    <xf numFmtId="3" fontId="7" fillId="0" borderId="12" xfId="58" applyNumberFormat="1" applyFont="1" applyBorder="1" applyAlignment="1" applyProtection="1">
      <alignment horizontal="right"/>
      <protection locked="0"/>
    </xf>
    <xf numFmtId="3" fontId="7" fillId="0" borderId="13" xfId="58" applyNumberFormat="1" applyFont="1" applyBorder="1" applyAlignment="1" applyProtection="1">
      <alignment horizontal="right"/>
      <protection locked="0"/>
    </xf>
    <xf numFmtId="3" fontId="7" fillId="0" borderId="14" xfId="58" applyNumberFormat="1" applyFont="1" applyBorder="1" applyAlignment="1" applyProtection="1">
      <alignment horizontal="right"/>
      <protection locked="0"/>
    </xf>
    <xf numFmtId="3" fontId="7" fillId="0" borderId="15" xfId="58" applyNumberFormat="1" applyFont="1" applyBorder="1" applyAlignment="1" applyProtection="1">
      <alignment horizontal="right"/>
      <protection/>
    </xf>
    <xf numFmtId="3" fontId="7" fillId="0" borderId="16" xfId="58" applyNumberFormat="1" applyFont="1" applyBorder="1" applyAlignment="1" applyProtection="1">
      <alignment horizontal="right"/>
      <protection/>
    </xf>
    <xf numFmtId="3" fontId="7" fillId="0" borderId="15" xfId="58" applyNumberFormat="1" applyFont="1" applyBorder="1" applyAlignment="1" applyProtection="1">
      <alignment horizontal="right"/>
      <protection locked="0"/>
    </xf>
    <xf numFmtId="3" fontId="7" fillId="0" borderId="16" xfId="58" applyNumberFormat="1" applyFont="1" applyBorder="1" applyAlignment="1" applyProtection="1">
      <alignment horizontal="right"/>
      <protection locked="0"/>
    </xf>
    <xf numFmtId="3" fontId="7" fillId="33" borderId="12" xfId="58" applyNumberFormat="1" applyFont="1" applyFill="1" applyBorder="1" applyAlignment="1" applyProtection="1">
      <alignment horizontal="right"/>
      <protection/>
    </xf>
    <xf numFmtId="3" fontId="7" fillId="33" borderId="13" xfId="58" applyNumberFormat="1" applyFont="1" applyFill="1" applyBorder="1" applyAlignment="1" applyProtection="1">
      <alignment horizontal="right"/>
      <protection/>
    </xf>
    <xf numFmtId="0" fontId="76" fillId="0" borderId="0" xfId="59" applyNumberFormat="1" applyFont="1" applyProtection="1">
      <alignment/>
      <protection/>
    </xf>
    <xf numFmtId="0" fontId="76" fillId="0" borderId="0" xfId="59" applyFont="1" applyProtection="1">
      <alignment/>
      <protection/>
    </xf>
    <xf numFmtId="0" fontId="76" fillId="0" borderId="0" xfId="0" applyFont="1" applyAlignment="1" applyProtection="1">
      <alignment/>
      <protection/>
    </xf>
    <xf numFmtId="0" fontId="76" fillId="0" borderId="0" xfId="0" applyFont="1" applyFill="1" applyAlignment="1" applyProtection="1">
      <alignment/>
      <protection/>
    </xf>
    <xf numFmtId="0" fontId="76" fillId="0" borderId="0" xfId="0" applyNumberFormat="1" applyFont="1" applyAlignment="1" applyProtection="1">
      <alignment/>
      <protection/>
    </xf>
    <xf numFmtId="3" fontId="76" fillId="0" borderId="0" xfId="0" applyNumberFormat="1" applyFont="1" applyAlignment="1" applyProtection="1">
      <alignment/>
      <protection/>
    </xf>
    <xf numFmtId="17" fontId="77" fillId="0" borderId="0" xfId="0" applyNumberFormat="1" applyFont="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173" fontId="78" fillId="0" borderId="0" xfId="0" applyNumberFormat="1" applyFont="1" applyFill="1" applyBorder="1" applyAlignment="1">
      <alignment horizontal="center" vertical="center"/>
    </xf>
    <xf numFmtId="0" fontId="3" fillId="0" borderId="10" xfId="0" applyFont="1" applyBorder="1" applyAlignment="1">
      <alignment horizontal="left" vertical="center" wrapText="1"/>
    </xf>
    <xf numFmtId="173" fontId="3"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79" fillId="0" borderId="0" xfId="0" applyFont="1" applyBorder="1" applyAlignment="1">
      <alignment horizontal="center" vertical="center"/>
    </xf>
    <xf numFmtId="0" fontId="3" fillId="0" borderId="19" xfId="0" applyFont="1" applyBorder="1" applyAlignment="1">
      <alignment horizontal="left" vertical="center"/>
    </xf>
    <xf numFmtId="0" fontId="0" fillId="0" borderId="0" xfId="0" applyAlignment="1">
      <alignment horizontal="left"/>
    </xf>
    <xf numFmtId="0" fontId="78" fillId="0" borderId="0" xfId="0" applyFont="1" applyAlignment="1">
      <alignment vertical="center"/>
    </xf>
    <xf numFmtId="0" fontId="80" fillId="0" borderId="0" xfId="0" applyFont="1" applyAlignment="1">
      <alignment vertical="center"/>
    </xf>
    <xf numFmtId="0" fontId="2" fillId="0" borderId="0" xfId="58" applyBorder="1" applyProtection="1">
      <alignment/>
      <protection/>
    </xf>
    <xf numFmtId="0" fontId="81" fillId="0" borderId="0" xfId="0" applyFont="1" applyBorder="1" applyAlignment="1">
      <alignment horizontal="center" vertical="center" wrapText="1"/>
    </xf>
    <xf numFmtId="0" fontId="78" fillId="0" borderId="0" xfId="0" applyFont="1" applyBorder="1" applyAlignment="1">
      <alignment horizontal="center" vertical="center"/>
    </xf>
    <xf numFmtId="173" fontId="78" fillId="0" borderId="0" xfId="0" applyNumberFormat="1" applyFont="1" applyBorder="1" applyAlignment="1">
      <alignment horizontal="center" vertical="center" wrapText="1"/>
    </xf>
    <xf numFmtId="0" fontId="78" fillId="0" borderId="0" xfId="0" applyFont="1" applyBorder="1" applyAlignment="1">
      <alignment horizontal="center" vertical="center" wrapText="1"/>
    </xf>
    <xf numFmtId="0" fontId="78" fillId="0" borderId="0" xfId="0" applyFont="1" applyBorder="1" applyAlignment="1">
      <alignment horizontal="left" vertical="center" wrapText="1"/>
    </xf>
    <xf numFmtId="173" fontId="78" fillId="34" borderId="0" xfId="0" applyNumberFormat="1" applyFont="1" applyFill="1" applyBorder="1" applyAlignment="1">
      <alignment horizontal="center" vertical="center"/>
    </xf>
    <xf numFmtId="173" fontId="78" fillId="0" borderId="0" xfId="0" applyNumberFormat="1" applyFont="1" applyBorder="1" applyAlignment="1">
      <alignment horizontal="center" vertical="center"/>
    </xf>
    <xf numFmtId="0" fontId="78" fillId="0" borderId="0" xfId="0" applyFont="1" applyBorder="1" applyAlignment="1">
      <alignment horizontal="left" vertical="center"/>
    </xf>
    <xf numFmtId="0" fontId="78" fillId="0" borderId="0" xfId="0" applyFont="1" applyBorder="1" applyAlignment="1">
      <alignment vertical="center"/>
    </xf>
    <xf numFmtId="173" fontId="78" fillId="0" borderId="0" xfId="0" applyNumberFormat="1"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79" fillId="0" borderId="0" xfId="0" applyFont="1" applyBorder="1" applyAlignment="1">
      <alignment vertical="center"/>
    </xf>
    <xf numFmtId="0" fontId="53" fillId="0" borderId="0" xfId="0" applyFont="1" applyAlignment="1">
      <alignment horizontal="left"/>
    </xf>
    <xf numFmtId="0" fontId="53" fillId="0" borderId="0" xfId="0" applyFont="1" applyAlignment="1">
      <alignment/>
    </xf>
    <xf numFmtId="0" fontId="53" fillId="0" borderId="10" xfId="0" applyFont="1" applyBorder="1" applyAlignment="1">
      <alignment horizontal="left"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173" fontId="3"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left" vertical="center" wrapText="1"/>
    </xf>
    <xf numFmtId="173" fontId="3" fillId="34" borderId="21" xfId="0" applyNumberFormat="1" applyFont="1" applyFill="1" applyBorder="1" applyAlignment="1">
      <alignment horizontal="center" vertical="center"/>
    </xf>
    <xf numFmtId="173" fontId="4" fillId="0" borderId="22" xfId="0" applyNumberFormat="1" applyFont="1" applyBorder="1" applyAlignment="1">
      <alignment horizontal="center" vertical="center"/>
    </xf>
    <xf numFmtId="173" fontId="3" fillId="0" borderId="18" xfId="0" applyNumberFormat="1" applyFont="1" applyBorder="1" applyAlignment="1">
      <alignment horizontal="center" vertical="center"/>
    </xf>
    <xf numFmtId="173" fontId="3" fillId="0" borderId="18"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173" fontId="3" fillId="0" borderId="21"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173" fontId="3" fillId="0" borderId="17" xfId="0" applyNumberFormat="1" applyFont="1" applyFill="1" applyBorder="1" applyAlignment="1">
      <alignment horizontal="center" vertical="center"/>
    </xf>
    <xf numFmtId="0" fontId="3" fillId="0" borderId="10" xfId="0" applyFont="1" applyBorder="1" applyAlignment="1">
      <alignment horizontal="left" vertical="center"/>
    </xf>
    <xf numFmtId="173" fontId="3" fillId="0" borderId="21"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175" fontId="3" fillId="0" borderId="18" xfId="0" applyNumberFormat="1" applyFont="1" applyFill="1" applyBorder="1" applyAlignment="1">
      <alignment horizontal="center" vertical="center"/>
    </xf>
    <xf numFmtId="175" fontId="3" fillId="0" borderId="18" xfId="0" applyNumberFormat="1" applyFont="1" applyBorder="1" applyAlignment="1">
      <alignment horizontal="center" vertical="center"/>
    </xf>
    <xf numFmtId="175" fontId="3" fillId="0" borderId="24" xfId="0" applyNumberFormat="1" applyFont="1" applyBorder="1" applyAlignment="1">
      <alignment horizontal="center" vertical="center"/>
    </xf>
    <xf numFmtId="173" fontId="3" fillId="0" borderId="24" xfId="0" applyNumberFormat="1" applyFont="1" applyFill="1" applyBorder="1" applyAlignment="1">
      <alignment horizontal="center" vertical="center"/>
    </xf>
    <xf numFmtId="0" fontId="16" fillId="35" borderId="25" xfId="58" applyFont="1" applyFill="1" applyBorder="1">
      <alignment/>
      <protection/>
    </xf>
    <xf numFmtId="0" fontId="16" fillId="35" borderId="26" xfId="58" applyFont="1" applyFill="1" applyBorder="1">
      <alignment/>
      <protection/>
    </xf>
    <xf numFmtId="0" fontId="16" fillId="35" borderId="27" xfId="58" applyFont="1" applyFill="1" applyBorder="1">
      <alignment/>
      <protection/>
    </xf>
    <xf numFmtId="0" fontId="16" fillId="35" borderId="0" xfId="58" applyFont="1" applyFill="1" applyBorder="1">
      <alignment/>
      <protection/>
    </xf>
    <xf numFmtId="176" fontId="17" fillId="35" borderId="0" xfId="58" applyNumberFormat="1" applyFont="1" applyFill="1" applyBorder="1" applyAlignment="1">
      <alignment horizontal="left"/>
      <protection/>
    </xf>
    <xf numFmtId="0" fontId="16" fillId="35" borderId="28" xfId="58" applyFont="1" applyFill="1" applyBorder="1">
      <alignment/>
      <protection/>
    </xf>
    <xf numFmtId="0" fontId="17" fillId="35" borderId="27" xfId="58" applyNumberFormat="1" applyFont="1" applyFill="1" applyBorder="1" applyAlignment="1">
      <alignment horizontal="center"/>
      <protection/>
    </xf>
    <xf numFmtId="0" fontId="17" fillId="35" borderId="0" xfId="58" applyNumberFormat="1" applyFont="1" applyFill="1" applyBorder="1" applyAlignment="1">
      <alignment horizontal="center"/>
      <protection/>
    </xf>
    <xf numFmtId="0" fontId="17" fillId="35" borderId="28" xfId="58" applyNumberFormat="1" applyFont="1" applyFill="1" applyBorder="1" applyAlignment="1">
      <alignment horizontal="center"/>
      <protection/>
    </xf>
    <xf numFmtId="0" fontId="17" fillId="35" borderId="0" xfId="58" applyNumberFormat="1" applyFont="1" applyFill="1" applyBorder="1" applyAlignment="1">
      <alignment horizontal="center" vertical="center" wrapText="1"/>
      <protection/>
    </xf>
    <xf numFmtId="0" fontId="17" fillId="35" borderId="0" xfId="58" applyFont="1" applyFill="1" applyBorder="1" applyAlignment="1">
      <alignment horizontal="center"/>
      <protection/>
    </xf>
    <xf numFmtId="0" fontId="17" fillId="35" borderId="27" xfId="58" applyFont="1" applyFill="1" applyBorder="1" applyAlignment="1">
      <alignment horizontal="left"/>
      <protection/>
    </xf>
    <xf numFmtId="0" fontId="17" fillId="35" borderId="0" xfId="58" applyFont="1" applyFill="1" applyBorder="1" applyAlignment="1">
      <alignment horizontal="left" vertical="center"/>
      <protection/>
    </xf>
    <xf numFmtId="1" fontId="17" fillId="33" borderId="10" xfId="58" applyNumberFormat="1" applyFont="1" applyFill="1" applyBorder="1" applyAlignment="1">
      <alignment horizontal="right"/>
      <protection/>
    </xf>
    <xf numFmtId="0" fontId="17" fillId="35" borderId="0" xfId="58" applyFont="1" applyFill="1" applyBorder="1">
      <alignment/>
      <protection/>
    </xf>
    <xf numFmtId="0" fontId="16" fillId="35" borderId="27" xfId="58" applyFont="1" applyFill="1" applyBorder="1" applyAlignment="1">
      <alignment horizontal="left"/>
      <protection/>
    </xf>
    <xf numFmtId="0" fontId="16" fillId="35" borderId="0" xfId="58" applyFont="1" applyFill="1" applyBorder="1" applyAlignment="1">
      <alignment horizontal="left"/>
      <protection/>
    </xf>
    <xf numFmtId="1" fontId="16" fillId="35" borderId="0" xfId="58" applyNumberFormat="1" applyFont="1" applyFill="1" applyBorder="1" applyAlignment="1">
      <alignment horizontal="right"/>
      <protection/>
    </xf>
    <xf numFmtId="0" fontId="18" fillId="35" borderId="27" xfId="58" applyFont="1" applyFill="1" applyBorder="1" applyAlignment="1">
      <alignment horizontal="left"/>
      <protection/>
    </xf>
    <xf numFmtId="0" fontId="18" fillId="35" borderId="0" xfId="58" applyFont="1" applyFill="1" applyBorder="1" applyAlignment="1">
      <alignment horizontal="left" vertical="center"/>
      <protection/>
    </xf>
    <xf numFmtId="176" fontId="18" fillId="35" borderId="0" xfId="58" applyNumberFormat="1" applyFont="1" applyFill="1" applyBorder="1" applyAlignment="1">
      <alignment horizontal="left"/>
      <protection/>
    </xf>
    <xf numFmtId="1" fontId="18" fillId="33" borderId="10" xfId="58" applyNumberFormat="1" applyFont="1" applyFill="1" applyBorder="1" applyAlignment="1">
      <alignment horizontal="right"/>
      <protection/>
    </xf>
    <xf numFmtId="0" fontId="18" fillId="35" borderId="0" xfId="58" applyFont="1" applyFill="1" applyBorder="1">
      <alignment/>
      <protection/>
    </xf>
    <xf numFmtId="0" fontId="19" fillId="35" borderId="28" xfId="58" applyFont="1" applyFill="1" applyBorder="1">
      <alignment/>
      <protection/>
    </xf>
    <xf numFmtId="176" fontId="16" fillId="35" borderId="0" xfId="58" applyNumberFormat="1" applyFont="1" applyFill="1" applyBorder="1" applyAlignment="1">
      <alignment horizontal="left"/>
      <protection/>
    </xf>
    <xf numFmtId="1" fontId="16" fillId="35" borderId="11" xfId="58" applyNumberFormat="1" applyFont="1" applyFill="1" applyBorder="1" applyAlignment="1" applyProtection="1">
      <alignment horizontal="right"/>
      <protection locked="0"/>
    </xf>
    <xf numFmtId="0" fontId="16" fillId="35" borderId="28" xfId="58" applyFont="1" applyFill="1" applyBorder="1" applyAlignment="1">
      <alignment horizontal="left"/>
      <protection/>
    </xf>
    <xf numFmtId="0" fontId="16" fillId="35" borderId="0" xfId="58" applyFont="1" applyFill="1" applyBorder="1" applyAlignment="1">
      <alignment horizontal="left" vertical="center"/>
      <protection/>
    </xf>
    <xf numFmtId="0" fontId="19" fillId="35" borderId="27" xfId="58" applyFont="1" applyFill="1" applyBorder="1">
      <alignment/>
      <protection/>
    </xf>
    <xf numFmtId="0" fontId="19" fillId="35" borderId="0" xfId="58" applyFont="1" applyFill="1" applyBorder="1">
      <alignment/>
      <protection/>
    </xf>
    <xf numFmtId="1" fontId="19" fillId="35" borderId="0" xfId="58" applyNumberFormat="1" applyFont="1" applyFill="1" applyBorder="1" applyAlignment="1">
      <alignment horizontal="right"/>
      <protection/>
    </xf>
    <xf numFmtId="0" fontId="19" fillId="35" borderId="0" xfId="58" applyFont="1" applyFill="1" applyBorder="1" applyAlignment="1">
      <alignment horizontal="left"/>
      <protection/>
    </xf>
    <xf numFmtId="0" fontId="19" fillId="35" borderId="27" xfId="58" applyFont="1" applyFill="1" applyBorder="1" applyAlignment="1">
      <alignment horizontal="left"/>
      <protection/>
    </xf>
    <xf numFmtId="176" fontId="19" fillId="35" borderId="0" xfId="58" applyNumberFormat="1" applyFont="1" applyFill="1" applyBorder="1" applyAlignment="1">
      <alignment horizontal="left"/>
      <protection/>
    </xf>
    <xf numFmtId="1" fontId="19" fillId="35" borderId="11" xfId="58" applyNumberFormat="1" applyFont="1" applyFill="1" applyBorder="1" applyAlignment="1" applyProtection="1">
      <alignment horizontal="right"/>
      <protection locked="0"/>
    </xf>
    <xf numFmtId="0" fontId="19" fillId="35" borderId="28" xfId="58" applyFont="1" applyFill="1" applyBorder="1" applyAlignment="1">
      <alignment horizontal="left"/>
      <protection/>
    </xf>
    <xf numFmtId="0" fontId="19" fillId="35" borderId="0" xfId="58" applyFont="1" applyFill="1" applyBorder="1" applyAlignment="1">
      <alignment horizontal="left" vertical="center"/>
      <protection/>
    </xf>
    <xf numFmtId="1" fontId="16" fillId="35" borderId="0" xfId="58" applyNumberFormat="1" applyFont="1" applyFill="1" applyBorder="1" applyAlignment="1" applyProtection="1">
      <alignment horizontal="right"/>
      <protection locked="0"/>
    </xf>
    <xf numFmtId="0" fontId="2" fillId="35" borderId="27" xfId="58" applyFont="1" applyFill="1" applyBorder="1">
      <alignment/>
      <protection/>
    </xf>
    <xf numFmtId="0" fontId="2" fillId="35" borderId="0" xfId="58" applyFont="1" applyFill="1" applyBorder="1">
      <alignment/>
      <protection/>
    </xf>
    <xf numFmtId="0" fontId="2" fillId="35" borderId="28" xfId="58" applyFont="1" applyFill="1" applyBorder="1">
      <alignment/>
      <protection/>
    </xf>
    <xf numFmtId="0" fontId="2" fillId="35" borderId="29" xfId="58" applyFont="1" applyFill="1" applyBorder="1">
      <alignment/>
      <protection/>
    </xf>
    <xf numFmtId="0" fontId="2" fillId="35" borderId="30" xfId="58" applyFont="1" applyFill="1" applyBorder="1">
      <alignment/>
      <protection/>
    </xf>
    <xf numFmtId="0" fontId="16" fillId="35" borderId="30" xfId="58" applyFont="1" applyFill="1" applyBorder="1">
      <alignment/>
      <protection/>
    </xf>
    <xf numFmtId="0" fontId="2" fillId="35" borderId="31" xfId="58" applyFont="1" applyFill="1" applyBorder="1">
      <alignment/>
      <protection/>
    </xf>
    <xf numFmtId="0" fontId="3" fillId="0" borderId="19" xfId="0" applyFont="1" applyFill="1" applyBorder="1" applyAlignment="1">
      <alignment horizontal="left" vertical="center" wrapText="1"/>
    </xf>
    <xf numFmtId="0" fontId="20" fillId="36" borderId="0" xfId="58" applyFont="1" applyFill="1">
      <alignment/>
      <protection/>
    </xf>
    <xf numFmtId="0" fontId="2" fillId="0" borderId="0" xfId="58">
      <alignment/>
      <protection/>
    </xf>
    <xf numFmtId="0" fontId="4" fillId="36" borderId="0" xfId="58" applyFont="1" applyFill="1">
      <alignment/>
      <protection/>
    </xf>
    <xf numFmtId="15" fontId="21" fillId="36" borderId="0" xfId="58" applyNumberFormat="1" applyFont="1" applyFill="1" applyAlignment="1">
      <alignment horizontal="left"/>
      <protection/>
    </xf>
    <xf numFmtId="0" fontId="22" fillId="36" borderId="0" xfId="58" applyFont="1" applyFill="1">
      <alignment/>
      <protection/>
    </xf>
    <xf numFmtId="0" fontId="3" fillId="36" borderId="0" xfId="58" applyFont="1" applyFill="1" applyAlignment="1" applyProtection="1">
      <alignment/>
      <protection hidden="1"/>
    </xf>
    <xf numFmtId="0" fontId="3" fillId="36" borderId="0" xfId="58" applyFont="1" applyFill="1">
      <alignment/>
      <protection/>
    </xf>
    <xf numFmtId="0" fontId="22" fillId="36" borderId="0" xfId="58" applyFont="1" applyFill="1" applyAlignment="1">
      <alignment wrapText="1"/>
      <protection/>
    </xf>
    <xf numFmtId="0" fontId="3" fillId="36" borderId="0" xfId="58" applyFont="1" applyFill="1" applyBorder="1" applyAlignment="1" applyProtection="1">
      <alignment/>
      <protection hidden="1"/>
    </xf>
    <xf numFmtId="0" fontId="3" fillId="36" borderId="0" xfId="58" applyFont="1" applyFill="1" applyAlignment="1">
      <alignment horizontal="left"/>
      <protection/>
    </xf>
    <xf numFmtId="0" fontId="2" fillId="0" borderId="0" xfId="58" applyAlignment="1">
      <alignment horizontal="left"/>
      <protection/>
    </xf>
    <xf numFmtId="0" fontId="2" fillId="35" borderId="0" xfId="58" applyFont="1" applyFill="1">
      <alignment/>
      <protection/>
    </xf>
    <xf numFmtId="0" fontId="16" fillId="35" borderId="0" xfId="58" applyFont="1" applyFill="1">
      <alignment/>
      <protection/>
    </xf>
    <xf numFmtId="0" fontId="3" fillId="0" borderId="19" xfId="0" applyFont="1" applyFill="1" applyBorder="1" applyAlignment="1">
      <alignment horizontal="left" vertical="center"/>
    </xf>
    <xf numFmtId="173" fontId="82" fillId="0" borderId="0" xfId="0" applyNumberFormat="1" applyFont="1" applyFill="1" applyBorder="1" applyAlignment="1">
      <alignment horizontal="center" vertical="center"/>
    </xf>
    <xf numFmtId="0" fontId="7" fillId="35" borderId="0" xfId="58" applyFont="1" applyFill="1" applyProtection="1">
      <alignment/>
      <protection/>
    </xf>
    <xf numFmtId="0" fontId="76" fillId="35" borderId="0" xfId="0" applyFont="1" applyFill="1" applyAlignment="1" applyProtection="1">
      <alignment/>
      <protection/>
    </xf>
    <xf numFmtId="0" fontId="80" fillId="0" borderId="0" xfId="0" applyFont="1" applyAlignment="1">
      <alignment horizontal="left"/>
    </xf>
    <xf numFmtId="0" fontId="5" fillId="35" borderId="0" xfId="58" applyNumberFormat="1" applyFont="1" applyFill="1" applyAlignment="1" applyProtection="1">
      <alignment horizontal="left"/>
      <protection/>
    </xf>
    <xf numFmtId="0" fontId="81" fillId="0" borderId="10" xfId="0" applyFont="1" applyBorder="1" applyAlignment="1">
      <alignment horizontal="center" vertical="center" wrapText="1"/>
    </xf>
    <xf numFmtId="0" fontId="83" fillId="35" borderId="32" xfId="0" applyFont="1" applyFill="1" applyBorder="1" applyAlignment="1">
      <alignment horizontal="left" vertical="center" wrapText="1"/>
    </xf>
    <xf numFmtId="0" fontId="83" fillId="35" borderId="33" xfId="0" applyFont="1" applyFill="1" applyBorder="1" applyAlignment="1">
      <alignment horizontal="left" vertical="center" wrapText="1"/>
    </xf>
    <xf numFmtId="173" fontId="3" fillId="0" borderId="20" xfId="0" applyNumberFormat="1" applyFont="1" applyFill="1" applyBorder="1" applyAlignment="1">
      <alignment horizontal="center" vertical="center" wrapText="1"/>
    </xf>
    <xf numFmtId="0" fontId="7" fillId="0" borderId="0" xfId="59" applyNumberFormat="1" applyFont="1" applyProtection="1">
      <alignment/>
      <protection/>
    </xf>
    <xf numFmtId="0" fontId="3" fillId="0" borderId="22" xfId="0" applyFont="1" applyFill="1" applyBorder="1" applyAlignment="1">
      <alignment horizontal="left" vertical="center" wrapText="1"/>
    </xf>
    <xf numFmtId="0" fontId="29" fillId="0" borderId="23" xfId="0" applyFont="1" applyBorder="1" applyAlignment="1">
      <alignment horizontal="center"/>
    </xf>
    <xf numFmtId="173" fontId="78" fillId="0" borderId="34" xfId="0" applyNumberFormat="1" applyFont="1" applyFill="1" applyBorder="1" applyAlignment="1">
      <alignment horizontal="center" vertical="center"/>
    </xf>
    <xf numFmtId="173" fontId="78" fillId="0" borderId="35" xfId="0" applyNumberFormat="1" applyFont="1" applyFill="1" applyBorder="1" applyAlignment="1">
      <alignment horizontal="center" vertical="center"/>
    </xf>
    <xf numFmtId="173" fontId="78" fillId="0" borderId="20" xfId="0" applyNumberFormat="1" applyFont="1" applyFill="1" applyBorder="1" applyAlignment="1">
      <alignment horizontal="center" vertical="center"/>
    </xf>
    <xf numFmtId="0" fontId="79" fillId="0" borderId="36"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24" xfId="0" applyFont="1" applyBorder="1" applyAlignment="1">
      <alignment horizontal="center" vertical="center" wrapText="1"/>
    </xf>
    <xf numFmtId="173" fontId="80" fillId="0" borderId="36" xfId="0" applyNumberFormat="1" applyFont="1" applyBorder="1" applyAlignment="1">
      <alignment horizontal="center" vertical="center"/>
    </xf>
    <xf numFmtId="173" fontId="80" fillId="0" borderId="0" xfId="0" applyNumberFormat="1" applyFont="1" applyBorder="1" applyAlignment="1">
      <alignment horizontal="center" vertical="center"/>
    </xf>
    <xf numFmtId="173" fontId="80" fillId="0" borderId="24" xfId="0" applyNumberFormat="1" applyFont="1" applyBorder="1" applyAlignment="1">
      <alignment horizontal="center" vertical="center"/>
    </xf>
    <xf numFmtId="173" fontId="78" fillId="0" borderId="36" xfId="0" applyNumberFormat="1" applyFont="1" applyBorder="1" applyAlignment="1">
      <alignment horizontal="center" vertical="center"/>
    </xf>
    <xf numFmtId="173" fontId="78" fillId="0" borderId="0" xfId="0" applyNumberFormat="1" applyFont="1" applyBorder="1" applyAlignment="1">
      <alignment horizontal="center" vertical="center"/>
    </xf>
    <xf numFmtId="173" fontId="78" fillId="0" borderId="24" xfId="0" applyNumberFormat="1" applyFont="1" applyBorder="1" applyAlignment="1">
      <alignment horizontal="center" vertical="center"/>
    </xf>
    <xf numFmtId="173" fontId="78" fillId="0" borderId="37" xfId="0" applyNumberFormat="1" applyFont="1" applyBorder="1" applyAlignment="1">
      <alignment horizontal="center" vertical="center"/>
    </xf>
    <xf numFmtId="173" fontId="78" fillId="0" borderId="23" xfId="0" applyNumberFormat="1" applyFont="1" applyBorder="1" applyAlignment="1">
      <alignment horizontal="center" vertical="center"/>
    </xf>
    <xf numFmtId="173" fontId="78" fillId="0" borderId="21" xfId="0" applyNumberFormat="1" applyFont="1" applyBorder="1" applyAlignment="1">
      <alignment horizontal="center" vertical="center"/>
    </xf>
    <xf numFmtId="0" fontId="3" fillId="0" borderId="22"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7" xfId="0" applyFont="1" applyBorder="1" applyAlignment="1">
      <alignment horizontal="center" vertical="center" wrapText="1"/>
    </xf>
    <xf numFmtId="173" fontId="78" fillId="0" borderId="38" xfId="0" applyNumberFormat="1" applyFont="1" applyFill="1" applyBorder="1" applyAlignment="1">
      <alignment horizontal="center" vertical="center"/>
    </xf>
    <xf numFmtId="173" fontId="78" fillId="0" borderId="39" xfId="0" applyNumberFormat="1" applyFont="1" applyFill="1" applyBorder="1" applyAlignment="1">
      <alignment horizontal="center" vertical="center"/>
    </xf>
    <xf numFmtId="173" fontId="78" fillId="0" borderId="17" xfId="0" applyNumberFormat="1" applyFont="1" applyFill="1" applyBorder="1" applyAlignment="1">
      <alignment horizontal="center" vertical="center"/>
    </xf>
    <xf numFmtId="173" fontId="78" fillId="0" borderId="38" xfId="0" applyNumberFormat="1" applyFont="1" applyBorder="1" applyAlignment="1">
      <alignment horizontal="center" vertical="center"/>
    </xf>
    <xf numFmtId="173" fontId="78" fillId="0" borderId="39" xfId="0" applyNumberFormat="1" applyFont="1" applyBorder="1" applyAlignment="1">
      <alignment horizontal="center" vertical="center"/>
    </xf>
    <xf numFmtId="173" fontId="78" fillId="0" borderId="17" xfId="0" applyNumberFormat="1" applyFont="1" applyBorder="1" applyAlignment="1">
      <alignment horizontal="center" vertical="center"/>
    </xf>
    <xf numFmtId="173" fontId="3" fillId="35" borderId="34" xfId="0" applyNumberFormat="1" applyFont="1" applyFill="1" applyBorder="1" applyAlignment="1">
      <alignment horizontal="center" vertical="center"/>
    </xf>
    <xf numFmtId="173" fontId="3" fillId="35" borderId="35" xfId="0" applyNumberFormat="1" applyFont="1" applyFill="1" applyBorder="1" applyAlignment="1">
      <alignment horizontal="center" vertical="center"/>
    </xf>
    <xf numFmtId="173" fontId="3" fillId="35" borderId="20" xfId="0" applyNumberFormat="1" applyFont="1" applyFill="1" applyBorder="1" applyAlignment="1">
      <alignment horizontal="center" vertical="center"/>
    </xf>
    <xf numFmtId="0" fontId="4" fillId="35" borderId="36"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24" xfId="0" applyFont="1" applyFill="1" applyBorder="1" applyAlignment="1">
      <alignment horizontal="center" vertical="center"/>
    </xf>
    <xf numFmtId="173" fontId="3" fillId="0" borderId="38" xfId="0" applyNumberFormat="1" applyFont="1" applyFill="1" applyBorder="1" applyAlignment="1">
      <alignment horizontal="center" vertical="center"/>
    </xf>
    <xf numFmtId="173" fontId="3" fillId="0" borderId="39" xfId="0" applyNumberFormat="1" applyFont="1" applyFill="1" applyBorder="1" applyAlignment="1">
      <alignment horizontal="center" vertical="center"/>
    </xf>
    <xf numFmtId="173" fontId="3" fillId="0" borderId="17" xfId="0" applyNumberFormat="1" applyFont="1" applyFill="1" applyBorder="1" applyAlignment="1">
      <alignment horizontal="center" vertical="center"/>
    </xf>
    <xf numFmtId="173" fontId="3" fillId="0" borderId="38" xfId="0" applyNumberFormat="1" applyFont="1" applyFill="1" applyBorder="1" applyAlignment="1">
      <alignment horizontal="center" vertical="center" wrapText="1"/>
    </xf>
    <xf numFmtId="173" fontId="3" fillId="0" borderId="39" xfId="0" applyNumberFormat="1" applyFont="1" applyFill="1" applyBorder="1" applyAlignment="1">
      <alignment horizontal="center" vertical="center" wrapText="1"/>
    </xf>
    <xf numFmtId="173" fontId="3" fillId="0" borderId="17" xfId="0" applyNumberFormat="1" applyFont="1" applyFill="1" applyBorder="1" applyAlignment="1">
      <alignment horizontal="center" vertical="center" wrapText="1"/>
    </xf>
    <xf numFmtId="0" fontId="83" fillId="35" borderId="40" xfId="0" applyFont="1" applyFill="1" applyBorder="1" applyAlignment="1">
      <alignment horizontal="left" vertical="center" wrapText="1"/>
    </xf>
    <xf numFmtId="0" fontId="83" fillId="35" borderId="32" xfId="0" applyFont="1" applyFill="1" applyBorder="1" applyAlignment="1">
      <alignment horizontal="left" vertical="center" wrapText="1"/>
    </xf>
    <xf numFmtId="0" fontId="80" fillId="35" borderId="36" xfId="0" applyFont="1" applyFill="1" applyBorder="1" applyAlignment="1">
      <alignment horizontal="center" vertical="center"/>
    </xf>
    <xf numFmtId="0" fontId="80" fillId="35" borderId="0" xfId="0" applyFont="1" applyFill="1" applyBorder="1" applyAlignment="1">
      <alignment horizontal="center" vertical="center"/>
    </xf>
    <xf numFmtId="0" fontId="80" fillId="35" borderId="2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30" xfId="58" applyBorder="1" applyAlignment="1" applyProtection="1">
      <alignment horizontal="center"/>
      <protection locked="0"/>
    </xf>
    <xf numFmtId="0" fontId="3" fillId="36" borderId="0" xfId="58" applyFont="1" applyFill="1" applyBorder="1" applyAlignment="1" applyProtection="1">
      <alignment horizontal="left" wrapText="1"/>
      <protection hidden="1"/>
    </xf>
    <xf numFmtId="0" fontId="3" fillId="36" borderId="0" xfId="58" applyFont="1" applyFill="1" applyAlignment="1">
      <alignment horizontal="left" wrapText="1"/>
      <protection/>
    </xf>
    <xf numFmtId="0" fontId="3" fillId="0" borderId="3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176" fontId="19" fillId="35" borderId="0" xfId="58" applyNumberFormat="1" applyFont="1" applyFill="1" applyBorder="1" applyAlignment="1">
      <alignment horizontal="left"/>
      <protection/>
    </xf>
    <xf numFmtId="0" fontId="16" fillId="35" borderId="0" xfId="58" applyFont="1" applyFill="1" applyBorder="1">
      <alignment/>
      <protection/>
    </xf>
    <xf numFmtId="0" fontId="17" fillId="35" borderId="0" xfId="58" applyFont="1" applyFill="1" applyBorder="1">
      <alignment/>
      <protection/>
    </xf>
    <xf numFmtId="0" fontId="17" fillId="35" borderId="0" xfId="58" applyNumberFormat="1" applyFont="1" applyFill="1" applyBorder="1" applyAlignment="1">
      <alignment horizontal="left" wrapText="1"/>
      <protection/>
    </xf>
    <xf numFmtId="176" fontId="16" fillId="35" borderId="0" xfId="58" applyNumberFormat="1" applyFont="1" applyFill="1" applyBorder="1" applyAlignment="1">
      <alignment horizontal="left"/>
      <protection/>
    </xf>
    <xf numFmtId="0" fontId="18" fillId="35" borderId="0" xfId="58" applyNumberFormat="1" applyFont="1" applyFill="1" applyBorder="1" applyAlignment="1">
      <alignment horizontal="left" wrapText="1"/>
      <protection/>
    </xf>
    <xf numFmtId="0" fontId="15" fillId="35" borderId="0" xfId="58" applyFont="1" applyFill="1" applyAlignment="1">
      <alignment horizontal="center"/>
      <protection/>
    </xf>
    <xf numFmtId="0" fontId="17" fillId="35" borderId="41" xfId="58" applyNumberFormat="1" applyFont="1" applyFill="1" applyBorder="1" applyAlignment="1" applyProtection="1">
      <alignment horizontal="left"/>
      <protection locked="0"/>
    </xf>
    <xf numFmtId="0" fontId="17" fillId="35" borderId="25" xfId="58" applyNumberFormat="1" applyFont="1" applyFill="1" applyBorder="1" applyAlignment="1" applyProtection="1">
      <alignment horizontal="left"/>
      <protection locked="0"/>
    </xf>
    <xf numFmtId="0" fontId="17" fillId="35" borderId="27" xfId="58" applyNumberFormat="1" applyFont="1" applyFill="1" applyBorder="1" applyAlignment="1">
      <alignment/>
      <protection/>
    </xf>
    <xf numFmtId="0" fontId="17" fillId="35" borderId="0" xfId="58" applyNumberFormat="1" applyFont="1" applyFill="1" applyBorder="1" applyAlignment="1">
      <alignment/>
      <protection/>
    </xf>
    <xf numFmtId="0" fontId="17" fillId="35" borderId="0" xfId="58" applyNumberFormat="1" applyFont="1" applyFill="1" applyBorder="1" applyAlignment="1">
      <alignment horizontal="left"/>
      <protection/>
    </xf>
    <xf numFmtId="176" fontId="17" fillId="35" borderId="0" xfId="58" applyNumberFormat="1" applyFont="1" applyFill="1" applyBorder="1" applyAlignment="1">
      <alignment horizontal="left"/>
      <protection/>
    </xf>
    <xf numFmtId="176" fontId="18" fillId="35" borderId="0" xfId="58" applyNumberFormat="1" applyFont="1" applyFill="1" applyBorder="1" applyAlignment="1">
      <alignment horizontal="left"/>
      <protection/>
    </xf>
    <xf numFmtId="0" fontId="9" fillId="0" borderId="0" xfId="58" applyFont="1" applyProtection="1">
      <alignment/>
      <protection/>
    </xf>
    <xf numFmtId="0" fontId="7" fillId="0" borderId="0" xfId="58" applyNumberFormat="1" applyFont="1" applyAlignment="1" applyProtection="1">
      <alignment horizontal="left"/>
      <protection/>
    </xf>
    <xf numFmtId="0" fontId="5" fillId="0" borderId="0" xfId="58" applyNumberFormat="1" applyFont="1" applyAlignment="1" applyProtection="1">
      <alignment horizontal="left" wrapText="1"/>
      <protection/>
    </xf>
    <xf numFmtId="0" fontId="9" fillId="0" borderId="0" xfId="58" applyNumberFormat="1" applyFont="1" applyAlignment="1" applyProtection="1">
      <alignment horizontal="left"/>
      <protection/>
    </xf>
    <xf numFmtId="0" fontId="7" fillId="37" borderId="41" xfId="58" applyFont="1" applyFill="1" applyBorder="1" applyAlignment="1" applyProtection="1">
      <alignment horizontal="left" vertical="top"/>
      <protection locked="0"/>
    </xf>
    <xf numFmtId="0" fontId="7" fillId="37" borderId="25" xfId="58" applyFont="1" applyFill="1" applyBorder="1" applyAlignment="1" applyProtection="1">
      <alignment horizontal="left" vertical="top"/>
      <protection locked="0"/>
    </xf>
    <xf numFmtId="0" fontId="7" fillId="37" borderId="29" xfId="58" applyFont="1" applyFill="1" applyBorder="1" applyAlignment="1" applyProtection="1">
      <alignment horizontal="left" vertical="top"/>
      <protection locked="0"/>
    </xf>
    <xf numFmtId="0" fontId="7" fillId="37" borderId="30" xfId="58" applyFont="1" applyFill="1" applyBorder="1" applyAlignment="1" applyProtection="1">
      <alignment horizontal="left" vertical="top"/>
      <protection locked="0"/>
    </xf>
    <xf numFmtId="0" fontId="7" fillId="0" borderId="0" xfId="58" applyNumberFormat="1" applyFont="1" applyAlignment="1" applyProtection="1">
      <alignment wrapText="1"/>
      <protection/>
    </xf>
    <xf numFmtId="0" fontId="5" fillId="0" borderId="0" xfId="58" applyNumberFormat="1" applyFont="1" applyProtection="1">
      <alignment/>
      <protection/>
    </xf>
    <xf numFmtId="0" fontId="7" fillId="0" borderId="0" xfId="58" applyNumberFormat="1" applyFont="1" applyAlignment="1" applyProtection="1">
      <alignment horizontal="left" wrapText="1"/>
      <protection/>
    </xf>
    <xf numFmtId="0" fontId="5" fillId="0" borderId="0" xfId="58" applyFont="1" applyProtection="1">
      <alignment/>
      <protection/>
    </xf>
    <xf numFmtId="0" fontId="5" fillId="0" borderId="0" xfId="58" applyNumberFormat="1" applyFont="1" applyAlignment="1" applyProtection="1">
      <alignment horizontal="left"/>
      <protection/>
    </xf>
    <xf numFmtId="0" fontId="84" fillId="35" borderId="0" xfId="58" applyNumberFormat="1" applyFont="1" applyFill="1" applyAlignment="1" applyProtection="1">
      <alignment horizontal="left"/>
      <protection/>
    </xf>
    <xf numFmtId="0" fontId="5" fillId="35" borderId="0" xfId="58" applyNumberFormat="1" applyFont="1" applyFill="1" applyAlignment="1" applyProtection="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Percent 2" xfId="64"/>
    <cellStyle name="Pilkku_Tarkkarit" xfId="65"/>
    <cellStyle name="Pyör. luku_Tarkkarit" xfId="66"/>
    <cellStyle name="Pyör. valuutta_Tarkkarit" xfId="67"/>
    <cellStyle name="Title" xfId="68"/>
    <cellStyle name="Total" xfId="69"/>
    <cellStyle name="Valuutta_Tarkkarit"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98"/>
  <sheetViews>
    <sheetView showGridLines="0" tabSelected="1" zoomScale="70" zoomScaleNormal="70" zoomScalePageLayoutView="0" workbookViewId="0" topLeftCell="A1">
      <selection activeCell="A1" sqref="A1"/>
    </sheetView>
  </sheetViews>
  <sheetFormatPr defaultColWidth="9.140625" defaultRowHeight="15"/>
  <cols>
    <col min="1" max="1" width="5.8515625" style="43" customWidth="1"/>
    <col min="2" max="2" width="5.57421875" style="43" customWidth="1"/>
    <col min="3" max="3" width="36.140625" style="43" customWidth="1"/>
    <col min="4" max="4" width="33.00390625" style="43" customWidth="1"/>
    <col min="5" max="5" width="37.421875" style="43" customWidth="1"/>
    <col min="6" max="9" width="30.8515625" style="43" customWidth="1"/>
    <col min="10" max="10" width="33.57421875" style="43" customWidth="1"/>
    <col min="11" max="11" width="11.140625" style="43" customWidth="1"/>
    <col min="12" max="12" width="31.8515625" style="43" customWidth="1"/>
    <col min="13" max="13" width="37.8515625" style="43" customWidth="1"/>
    <col min="14" max="14" width="27.00390625" style="43" customWidth="1"/>
    <col min="15" max="15" width="24.421875" style="43" customWidth="1"/>
    <col min="16" max="16384" width="9.140625" style="43" customWidth="1"/>
  </cols>
  <sheetData>
    <row r="1" spans="1:5" ht="13.5">
      <c r="A1" s="43" t="s">
        <v>203</v>
      </c>
      <c r="C1"/>
      <c r="D1"/>
      <c r="E1"/>
    </row>
    <row r="2" spans="3:5" ht="21">
      <c r="C2" s="141" t="s">
        <v>99</v>
      </c>
      <c r="D2" s="142"/>
      <c r="E2" s="142"/>
    </row>
    <row r="3" spans="3:5" ht="13.5">
      <c r="C3" s="143"/>
      <c r="D3" s="142"/>
      <c r="E3" s="142"/>
    </row>
    <row r="4" spans="3:5" ht="19.5">
      <c r="C4" s="144"/>
      <c r="D4" s="142"/>
      <c r="E4" s="142"/>
    </row>
    <row r="5" spans="3:5" ht="13.5">
      <c r="C5" s="143"/>
      <c r="D5" s="142"/>
      <c r="E5" s="142"/>
    </row>
    <row r="6" spans="3:5" ht="15">
      <c r="C6" s="145" t="s">
        <v>100</v>
      </c>
      <c r="D6" s="216"/>
      <c r="E6" s="216"/>
    </row>
    <row r="7" spans="3:5" ht="13.5">
      <c r="C7" s="146"/>
      <c r="D7" s="142"/>
      <c r="E7" s="147"/>
    </row>
    <row r="8" spans="3:5" ht="15">
      <c r="C8" s="148" t="s">
        <v>101</v>
      </c>
      <c r="D8" s="216"/>
      <c r="E8" s="216"/>
    </row>
    <row r="9" spans="3:5" ht="15">
      <c r="C9" s="145"/>
      <c r="D9" s="142"/>
      <c r="E9" s="147"/>
    </row>
    <row r="10" spans="3:5" ht="15">
      <c r="C10" s="148" t="s">
        <v>102</v>
      </c>
      <c r="D10" s="216"/>
      <c r="E10" s="216"/>
    </row>
    <row r="11" spans="3:5" ht="13.5">
      <c r="C11" s="146"/>
      <c r="D11" s="142"/>
      <c r="E11" s="147"/>
    </row>
    <row r="12" spans="3:5" ht="13.5">
      <c r="C12" s="149"/>
      <c r="D12" s="142"/>
      <c r="E12" s="142"/>
    </row>
    <row r="13" spans="3:5" ht="13.5">
      <c r="C13" s="149"/>
      <c r="D13" s="142"/>
      <c r="E13" s="142"/>
    </row>
    <row r="14" spans="3:5" ht="13.5">
      <c r="C14" s="217" t="s">
        <v>103</v>
      </c>
      <c r="D14" s="217"/>
      <c r="E14" s="217"/>
    </row>
    <row r="15" spans="3:5" ht="13.5">
      <c r="C15" s="150"/>
      <c r="D15" s="151"/>
      <c r="E15" s="151"/>
    </row>
    <row r="16" spans="3:5" ht="13.5">
      <c r="C16" s="218" t="s">
        <v>104</v>
      </c>
      <c r="D16" s="218"/>
      <c r="E16" s="218"/>
    </row>
    <row r="18" spans="3:13" ht="21" thickBot="1">
      <c r="C18" s="166" t="s">
        <v>217</v>
      </c>
      <c r="D18" s="166"/>
      <c r="E18" s="166"/>
      <c r="F18" s="166"/>
      <c r="G18" s="166"/>
      <c r="H18" s="166"/>
      <c r="I18" s="166"/>
      <c r="J18" s="166"/>
      <c r="K18" s="55"/>
      <c r="L18" s="55"/>
      <c r="M18" s="44"/>
    </row>
    <row r="19" spans="3:11" ht="15" thickBot="1">
      <c r="C19" s="71"/>
      <c r="D19" s="72" t="s">
        <v>45</v>
      </c>
      <c r="E19" s="72" t="s">
        <v>46</v>
      </c>
      <c r="F19" s="73" t="s">
        <v>47</v>
      </c>
      <c r="G19" s="73" t="s">
        <v>48</v>
      </c>
      <c r="H19" s="73" t="s">
        <v>49</v>
      </c>
      <c r="I19" s="73" t="s">
        <v>50</v>
      </c>
      <c r="J19" s="73" t="s">
        <v>51</v>
      </c>
      <c r="K19" s="55"/>
    </row>
    <row r="20" spans="3:11" ht="13.5">
      <c r="C20" s="182" t="s">
        <v>123</v>
      </c>
      <c r="D20" s="74">
        <v>43691</v>
      </c>
      <c r="E20" s="74">
        <v>43773</v>
      </c>
      <c r="F20" s="74">
        <v>43871</v>
      </c>
      <c r="G20" s="74">
        <v>43962</v>
      </c>
      <c r="H20" s="74">
        <v>44060</v>
      </c>
      <c r="I20" s="74">
        <v>44137</v>
      </c>
      <c r="J20" s="163">
        <v>44242</v>
      </c>
      <c r="K20" s="55"/>
    </row>
    <row r="21" spans="3:11" ht="52.5" thickBot="1">
      <c r="C21" s="183"/>
      <c r="D21" s="75" t="s">
        <v>52</v>
      </c>
      <c r="E21" s="75" t="s">
        <v>53</v>
      </c>
      <c r="F21" s="75" t="s">
        <v>54</v>
      </c>
      <c r="G21" s="75" t="s">
        <v>55</v>
      </c>
      <c r="H21" s="75" t="s">
        <v>56</v>
      </c>
      <c r="I21" s="75" t="s">
        <v>57</v>
      </c>
      <c r="J21" s="75" t="s">
        <v>58</v>
      </c>
      <c r="K21" s="55"/>
    </row>
    <row r="22" spans="3:11" ht="40.5" thickBot="1">
      <c r="C22" s="76" t="s">
        <v>125</v>
      </c>
      <c r="D22" s="77">
        <v>43700</v>
      </c>
      <c r="E22" s="77">
        <v>43783</v>
      </c>
      <c r="F22" s="77">
        <v>43881</v>
      </c>
      <c r="G22" s="77">
        <v>43972</v>
      </c>
      <c r="H22" s="77">
        <v>44070</v>
      </c>
      <c r="I22" s="77">
        <v>44147</v>
      </c>
      <c r="J22" s="77">
        <v>44245</v>
      </c>
      <c r="K22" s="55"/>
    </row>
    <row r="23" spans="3:11" ht="13.5">
      <c r="C23" s="184" t="s">
        <v>118</v>
      </c>
      <c r="D23" s="78">
        <v>43704</v>
      </c>
      <c r="E23" s="78">
        <v>43787</v>
      </c>
      <c r="F23" s="78">
        <v>43885</v>
      </c>
      <c r="G23" s="78">
        <v>43976</v>
      </c>
      <c r="H23" s="78">
        <v>44074</v>
      </c>
      <c r="I23" s="78">
        <v>44151</v>
      </c>
      <c r="J23" s="78">
        <v>44249</v>
      </c>
      <c r="K23" s="55"/>
    </row>
    <row r="24" spans="3:11" ht="13.5">
      <c r="C24" s="185"/>
      <c r="D24" s="48" t="s">
        <v>71</v>
      </c>
      <c r="E24" s="49" t="s">
        <v>71</v>
      </c>
      <c r="F24" s="48" t="s">
        <v>71</v>
      </c>
      <c r="G24" s="49" t="s">
        <v>71</v>
      </c>
      <c r="H24" s="48" t="s">
        <v>71</v>
      </c>
      <c r="I24" s="49" t="s">
        <v>71</v>
      </c>
      <c r="J24" s="48" t="s">
        <v>71</v>
      </c>
      <c r="K24" s="55"/>
    </row>
    <row r="25" spans="3:11" ht="13.5">
      <c r="C25" s="185"/>
      <c r="D25" s="79" t="s">
        <v>73</v>
      </c>
      <c r="E25" s="92" t="s">
        <v>73</v>
      </c>
      <c r="F25" s="92" t="s">
        <v>73</v>
      </c>
      <c r="G25" s="92" t="s">
        <v>73</v>
      </c>
      <c r="H25" s="92" t="s">
        <v>73</v>
      </c>
      <c r="I25" s="93" t="s">
        <v>73</v>
      </c>
      <c r="J25" s="92" t="s">
        <v>73</v>
      </c>
      <c r="K25" s="55"/>
    </row>
    <row r="26" spans="3:11" ht="13.5">
      <c r="C26" s="185"/>
      <c r="D26" s="91">
        <v>43555</v>
      </c>
      <c r="E26" s="91">
        <v>43555</v>
      </c>
      <c r="F26" s="91">
        <v>43555</v>
      </c>
      <c r="G26" s="91">
        <v>43555</v>
      </c>
      <c r="H26" s="91">
        <v>43555</v>
      </c>
      <c r="I26" s="91">
        <v>43555</v>
      </c>
      <c r="J26" s="91">
        <v>43555</v>
      </c>
      <c r="K26" s="55"/>
    </row>
    <row r="27" spans="3:11" ht="13.5">
      <c r="C27" s="185"/>
      <c r="D27" s="80"/>
      <c r="E27" s="80"/>
      <c r="F27" s="94"/>
      <c r="G27" s="80"/>
      <c r="H27" s="80"/>
      <c r="I27" s="80"/>
      <c r="J27" s="80"/>
      <c r="K27" s="55"/>
    </row>
    <row r="28" spans="3:11" ht="13.5">
      <c r="C28" s="185"/>
      <c r="D28" s="80"/>
      <c r="E28" s="81"/>
      <c r="F28" s="80"/>
      <c r="G28" s="81"/>
      <c r="H28" s="80"/>
      <c r="I28" s="81"/>
      <c r="J28" s="80"/>
      <c r="K28" s="44"/>
    </row>
    <row r="29" spans="3:11" ht="39" thickBot="1">
      <c r="C29" s="186"/>
      <c r="D29" s="82" t="s">
        <v>59</v>
      </c>
      <c r="E29" s="83" t="s">
        <v>60</v>
      </c>
      <c r="F29" s="82" t="s">
        <v>61</v>
      </c>
      <c r="G29" s="83" t="s">
        <v>62</v>
      </c>
      <c r="H29" s="82" t="s">
        <v>63</v>
      </c>
      <c r="I29" s="83" t="s">
        <v>64</v>
      </c>
      <c r="J29" s="82" t="s">
        <v>65</v>
      </c>
      <c r="K29" s="56"/>
    </row>
    <row r="30" spans="3:11" ht="15" thickBot="1">
      <c r="C30" s="140"/>
      <c r="D30" s="187" t="s">
        <v>124</v>
      </c>
      <c r="E30" s="188"/>
      <c r="F30" s="188"/>
      <c r="G30" s="188"/>
      <c r="H30" s="188"/>
      <c r="I30" s="188"/>
      <c r="J30" s="189"/>
      <c r="K30" s="56"/>
    </row>
    <row r="31" spans="3:11" ht="40.5" thickBot="1">
      <c r="C31" s="46" t="s">
        <v>119</v>
      </c>
      <c r="D31" s="202">
        <v>43885</v>
      </c>
      <c r="E31" s="203"/>
      <c r="F31" s="204"/>
      <c r="G31" s="84">
        <v>43976</v>
      </c>
      <c r="H31" s="84">
        <v>44074</v>
      </c>
      <c r="I31" s="84">
        <v>44151</v>
      </c>
      <c r="J31" s="84">
        <v>44249</v>
      </c>
      <c r="K31" s="58"/>
    </row>
    <row r="32" spans="3:11" ht="40.5" thickBot="1">
      <c r="C32" s="85" t="s">
        <v>213</v>
      </c>
      <c r="D32" s="86">
        <v>43724</v>
      </c>
      <c r="E32" s="86">
        <v>43808</v>
      </c>
      <c r="F32" s="86">
        <v>43906</v>
      </c>
      <c r="G32" s="86">
        <v>43997</v>
      </c>
      <c r="H32" s="86">
        <v>44095</v>
      </c>
      <c r="I32" s="86">
        <v>44172</v>
      </c>
      <c r="J32" s="47">
        <v>44270</v>
      </c>
      <c r="K32" s="59"/>
    </row>
    <row r="33" spans="3:11" ht="14.25" thickBot="1">
      <c r="C33" s="87" t="s">
        <v>120</v>
      </c>
      <c r="D33" s="84">
        <v>43725</v>
      </c>
      <c r="E33" s="84">
        <v>43809</v>
      </c>
      <c r="F33" s="84">
        <v>43907</v>
      </c>
      <c r="G33" s="84">
        <v>43998</v>
      </c>
      <c r="H33" s="84">
        <v>44096</v>
      </c>
      <c r="I33" s="84">
        <v>44173</v>
      </c>
      <c r="J33" s="88">
        <v>44271</v>
      </c>
      <c r="K33" s="61"/>
    </row>
    <row r="34" spans="3:11" ht="26.25" thickBot="1">
      <c r="C34" s="76" t="s">
        <v>126</v>
      </c>
      <c r="D34" s="84">
        <v>43726</v>
      </c>
      <c r="E34" s="84">
        <v>43810</v>
      </c>
      <c r="F34" s="84">
        <v>43908</v>
      </c>
      <c r="G34" s="84">
        <v>43999</v>
      </c>
      <c r="H34" s="84">
        <v>44097</v>
      </c>
      <c r="I34" s="84">
        <v>44174</v>
      </c>
      <c r="J34" s="88">
        <v>44272</v>
      </c>
      <c r="K34" s="62"/>
    </row>
    <row r="35" spans="3:11" ht="14.25" thickBot="1">
      <c r="C35" s="51" t="s">
        <v>121</v>
      </c>
      <c r="D35" s="84">
        <v>43727</v>
      </c>
      <c r="E35" s="84">
        <v>43811</v>
      </c>
      <c r="F35" s="84">
        <v>43909</v>
      </c>
      <c r="G35" s="84">
        <v>44000</v>
      </c>
      <c r="H35" s="84">
        <v>44098</v>
      </c>
      <c r="I35" s="84">
        <v>44175</v>
      </c>
      <c r="J35" s="88">
        <v>44273</v>
      </c>
      <c r="K35" s="50"/>
    </row>
    <row r="36" spans="3:11" ht="14.25" thickBot="1">
      <c r="C36" s="51" t="s">
        <v>32</v>
      </c>
      <c r="D36" s="84">
        <v>43733</v>
      </c>
      <c r="E36" s="84">
        <v>43817</v>
      </c>
      <c r="F36" s="84">
        <v>43915</v>
      </c>
      <c r="G36" s="84">
        <v>44006</v>
      </c>
      <c r="H36" s="84">
        <v>44104</v>
      </c>
      <c r="I36" s="84">
        <v>44181</v>
      </c>
      <c r="J36" s="88">
        <v>44279</v>
      </c>
      <c r="K36" s="45"/>
    </row>
    <row r="37" spans="3:11" ht="27.75" thickBot="1">
      <c r="C37" s="85" t="s">
        <v>227</v>
      </c>
      <c r="D37" s="202">
        <v>44217</v>
      </c>
      <c r="E37" s="203">
        <v>43881</v>
      </c>
      <c r="F37" s="204">
        <v>43881</v>
      </c>
      <c r="G37" s="202" t="s">
        <v>127</v>
      </c>
      <c r="H37" s="203"/>
      <c r="I37" s="203"/>
      <c r="J37" s="204"/>
      <c r="K37" s="45"/>
    </row>
    <row r="38" spans="3:11" ht="27.75" thickBot="1">
      <c r="C38" s="165" t="s">
        <v>226</v>
      </c>
      <c r="D38" s="205" t="s">
        <v>225</v>
      </c>
      <c r="E38" s="203"/>
      <c r="F38" s="203"/>
      <c r="G38" s="203"/>
      <c r="H38" s="203"/>
      <c r="I38" s="203"/>
      <c r="J38" s="204"/>
      <c r="K38" s="45"/>
    </row>
    <row r="39" spans="3:11" ht="13.5">
      <c r="C39" s="184" t="s">
        <v>228</v>
      </c>
      <c r="D39" s="196">
        <v>44425</v>
      </c>
      <c r="E39" s="197"/>
      <c r="F39" s="197"/>
      <c r="G39" s="197"/>
      <c r="H39" s="197"/>
      <c r="I39" s="197"/>
      <c r="J39" s="198"/>
      <c r="K39" s="45"/>
    </row>
    <row r="40" spans="3:11" ht="13.5">
      <c r="C40" s="185"/>
      <c r="D40" s="199" t="s">
        <v>66</v>
      </c>
      <c r="E40" s="200"/>
      <c r="F40" s="200"/>
      <c r="G40" s="200"/>
      <c r="H40" s="200"/>
      <c r="I40" s="200"/>
      <c r="J40" s="201"/>
      <c r="K40" s="59"/>
    </row>
    <row r="41" spans="3:11" ht="13.5">
      <c r="C41" s="185"/>
      <c r="D41" s="210" t="s">
        <v>210</v>
      </c>
      <c r="E41" s="211"/>
      <c r="F41" s="211"/>
      <c r="G41" s="211"/>
      <c r="H41" s="211"/>
      <c r="I41" s="211"/>
      <c r="J41" s="212"/>
      <c r="K41" s="155"/>
    </row>
    <row r="42" spans="3:11" ht="13.5">
      <c r="C42" s="185"/>
      <c r="D42" s="213" t="s">
        <v>72</v>
      </c>
      <c r="E42" s="214"/>
      <c r="F42" s="214"/>
      <c r="G42" s="214"/>
      <c r="H42" s="214"/>
      <c r="I42" s="214"/>
      <c r="J42" s="215"/>
      <c r="K42" s="45"/>
    </row>
    <row r="43" spans="3:11" ht="14.25" thickBot="1">
      <c r="C43" s="186"/>
      <c r="D43" s="219" t="s">
        <v>67</v>
      </c>
      <c r="E43" s="220"/>
      <c r="F43" s="220"/>
      <c r="G43" s="220"/>
      <c r="H43" s="220"/>
      <c r="I43" s="220"/>
      <c r="J43" s="221"/>
      <c r="K43" s="45"/>
    </row>
    <row r="44" spans="3:11" ht="40.5" thickBot="1">
      <c r="C44" s="140" t="s">
        <v>214</v>
      </c>
      <c r="D44" s="202">
        <v>44449</v>
      </c>
      <c r="E44" s="203"/>
      <c r="F44" s="203"/>
      <c r="G44" s="203"/>
      <c r="H44" s="203"/>
      <c r="I44" s="203"/>
      <c r="J44" s="204"/>
      <c r="K44" s="45"/>
    </row>
    <row r="45" spans="3:11" ht="39" thickBot="1">
      <c r="C45" s="140" t="s">
        <v>128</v>
      </c>
      <c r="D45" s="84" t="s">
        <v>158</v>
      </c>
      <c r="E45" s="84" t="s">
        <v>158</v>
      </c>
      <c r="F45" s="84" t="s">
        <v>158</v>
      </c>
      <c r="G45" s="84" t="s">
        <v>158</v>
      </c>
      <c r="H45" s="84" t="s">
        <v>158</v>
      </c>
      <c r="I45" s="84" t="s">
        <v>159</v>
      </c>
      <c r="J45" s="84" t="s">
        <v>160</v>
      </c>
      <c r="K45" s="45"/>
    </row>
    <row r="46" spans="3:11" ht="14.25" thickBot="1">
      <c r="C46" s="140" t="s">
        <v>129</v>
      </c>
      <c r="D46" s="84" t="s">
        <v>131</v>
      </c>
      <c r="E46" s="84" t="s">
        <v>131</v>
      </c>
      <c r="F46" s="84" t="s">
        <v>131</v>
      </c>
      <c r="G46" s="84" t="s">
        <v>131</v>
      </c>
      <c r="H46" s="84" t="s">
        <v>131</v>
      </c>
      <c r="I46" s="84" t="s">
        <v>132</v>
      </c>
      <c r="J46" s="84" t="s">
        <v>133</v>
      </c>
      <c r="K46" s="45"/>
    </row>
    <row r="47" spans="3:11" ht="54" thickBot="1">
      <c r="C47" s="140" t="s">
        <v>229</v>
      </c>
      <c r="D47" s="205" t="s">
        <v>215</v>
      </c>
      <c r="E47" s="206"/>
      <c r="F47" s="206"/>
      <c r="G47" s="206"/>
      <c r="H47" s="206"/>
      <c r="I47" s="206"/>
      <c r="J47" s="207"/>
      <c r="K47" s="45"/>
    </row>
    <row r="48" spans="3:11" ht="39" thickBot="1">
      <c r="C48" s="140" t="s">
        <v>161</v>
      </c>
      <c r="D48" s="202" t="s">
        <v>163</v>
      </c>
      <c r="E48" s="203"/>
      <c r="F48" s="203"/>
      <c r="G48" s="203"/>
      <c r="H48" s="203"/>
      <c r="I48" s="203"/>
      <c r="J48" s="204"/>
      <c r="K48" s="45"/>
    </row>
    <row r="49" spans="3:13" ht="39" thickBot="1">
      <c r="C49" s="140" t="s">
        <v>162</v>
      </c>
      <c r="D49" s="202" t="s">
        <v>134</v>
      </c>
      <c r="E49" s="203"/>
      <c r="F49" s="203"/>
      <c r="G49" s="203"/>
      <c r="H49" s="203"/>
      <c r="I49" s="203"/>
      <c r="J49" s="204"/>
      <c r="K49" s="45"/>
      <c r="L49" s="45"/>
      <c r="M49" s="62"/>
    </row>
    <row r="50" spans="3:13" ht="27.75" thickBot="1">
      <c r="C50" s="140" t="s">
        <v>122</v>
      </c>
      <c r="D50" s="84" t="s">
        <v>138</v>
      </c>
      <c r="E50" s="84" t="s">
        <v>139</v>
      </c>
      <c r="F50" s="84" t="s">
        <v>140</v>
      </c>
      <c r="G50" s="84" t="s">
        <v>141</v>
      </c>
      <c r="H50" s="84" t="s">
        <v>142</v>
      </c>
      <c r="I50" s="84" t="s">
        <v>143</v>
      </c>
      <c r="J50" s="84" t="s">
        <v>144</v>
      </c>
      <c r="K50" s="45"/>
      <c r="L50" s="45"/>
      <c r="M50" s="62"/>
    </row>
    <row r="51" spans="3:13" ht="14.25" thickBot="1">
      <c r="C51" s="154" t="s">
        <v>41</v>
      </c>
      <c r="D51" s="84" t="s">
        <v>135</v>
      </c>
      <c r="E51" s="84" t="s">
        <v>136</v>
      </c>
      <c r="F51" s="84" t="s">
        <v>137</v>
      </c>
      <c r="G51" s="84" t="s">
        <v>145</v>
      </c>
      <c r="H51" s="84" t="s">
        <v>146</v>
      </c>
      <c r="I51" s="84" t="s">
        <v>147</v>
      </c>
      <c r="J51" s="84" t="s">
        <v>148</v>
      </c>
      <c r="K51" s="45"/>
      <c r="L51" s="45"/>
      <c r="M51" s="45"/>
    </row>
    <row r="52" spans="3:13" ht="14.25">
      <c r="C52" s="69"/>
      <c r="D52" s="70"/>
      <c r="E52" s="70"/>
      <c r="F52" s="70"/>
      <c r="G52" s="70"/>
      <c r="H52" s="70"/>
      <c r="I52" s="70"/>
      <c r="J52" s="70"/>
      <c r="K52" s="65"/>
      <c r="L52" s="65"/>
      <c r="M52" s="65"/>
    </row>
    <row r="53" spans="3:13" ht="14.25">
      <c r="C53" s="89" t="s">
        <v>150</v>
      </c>
      <c r="D53" s="70"/>
      <c r="E53" s="70"/>
      <c r="F53" s="70"/>
      <c r="G53" s="70"/>
      <c r="H53" s="70"/>
      <c r="I53" s="70"/>
      <c r="J53" s="70"/>
      <c r="K53" s="66"/>
      <c r="L53" s="66"/>
      <c r="M53" s="66"/>
    </row>
    <row r="54" spans="3:13" ht="14.25">
      <c r="C54" s="89" t="s">
        <v>68</v>
      </c>
      <c r="D54" s="89"/>
      <c r="E54" s="89"/>
      <c r="F54" s="89"/>
      <c r="G54" s="89"/>
      <c r="H54" s="89"/>
      <c r="I54" s="89"/>
      <c r="J54" s="70"/>
      <c r="K54" s="67"/>
      <c r="L54" s="67"/>
      <c r="M54" s="67"/>
    </row>
    <row r="55" spans="3:14" ht="13.5">
      <c r="C55" s="89" t="s">
        <v>69</v>
      </c>
      <c r="D55" s="89"/>
      <c r="E55" s="89"/>
      <c r="F55" s="89"/>
      <c r="G55" s="89"/>
      <c r="H55" s="89"/>
      <c r="I55" s="89"/>
      <c r="J55" s="89"/>
      <c r="K55" s="66"/>
      <c r="L55" s="66"/>
      <c r="M55" s="66"/>
      <c r="N55" s="44"/>
    </row>
    <row r="56" spans="3:14" ht="14.25">
      <c r="C56" s="90" t="s">
        <v>216</v>
      </c>
      <c r="D56" s="70"/>
      <c r="E56" s="70"/>
      <c r="F56" s="70"/>
      <c r="G56" s="70"/>
      <c r="H56" s="70"/>
      <c r="I56" s="70"/>
      <c r="J56" s="70"/>
      <c r="K56" s="68"/>
      <c r="L56" s="68"/>
      <c r="M56" s="68"/>
      <c r="N56" s="44"/>
    </row>
    <row r="57" spans="3:14" ht="14.25">
      <c r="C57" s="90" t="s">
        <v>70</v>
      </c>
      <c r="D57" s="70"/>
      <c r="E57" s="70"/>
      <c r="F57" s="70"/>
      <c r="G57" s="70"/>
      <c r="H57" s="70"/>
      <c r="I57" s="70"/>
      <c r="J57" s="70"/>
      <c r="K57" s="64"/>
      <c r="L57" s="64"/>
      <c r="M57" s="64"/>
      <c r="N57" s="44"/>
    </row>
    <row r="58" spans="3:13" ht="14.25">
      <c r="C58" s="158" t="s">
        <v>152</v>
      </c>
      <c r="E58" s="60"/>
      <c r="F58" s="57"/>
      <c r="G58" s="45"/>
      <c r="H58" s="45"/>
      <c r="I58" s="45"/>
      <c r="J58" s="45"/>
      <c r="K58" s="45"/>
      <c r="L58" s="45"/>
      <c r="M58" s="45"/>
    </row>
    <row r="59" spans="3:13" ht="13.5">
      <c r="C59" s="158"/>
      <c r="E59" s="63"/>
      <c r="F59" s="57"/>
      <c r="G59" s="62"/>
      <c r="H59" s="62"/>
      <c r="I59" s="62"/>
      <c r="J59" s="62"/>
      <c r="K59" s="62"/>
      <c r="L59" s="62"/>
      <c r="M59" s="62"/>
    </row>
    <row r="60" spans="5:13" ht="13.5">
      <c r="E60" s="63"/>
      <c r="F60" s="57"/>
      <c r="G60" s="62"/>
      <c r="H60" s="62"/>
      <c r="I60" s="62"/>
      <c r="J60" s="62"/>
      <c r="K60" s="62"/>
      <c r="L60" s="62"/>
      <c r="M60" s="62"/>
    </row>
    <row r="61" spans="5:13" ht="13.5">
      <c r="E61" s="52"/>
      <c r="F61"/>
      <c r="G61"/>
      <c r="H61"/>
      <c r="I61"/>
      <c r="J61"/>
      <c r="K61"/>
      <c r="L61"/>
      <c r="M61"/>
    </row>
    <row r="62" spans="3:13" ht="21" thickBot="1">
      <c r="C62" s="166" t="s">
        <v>218</v>
      </c>
      <c r="D62" s="166"/>
      <c r="E62" s="166"/>
      <c r="F62" s="166"/>
      <c r="G62"/>
      <c r="H62"/>
      <c r="I62"/>
      <c r="J62"/>
      <c r="K62"/>
      <c r="L62"/>
      <c r="M62"/>
    </row>
    <row r="63" spans="3:13" ht="15" thickBot="1">
      <c r="C63" s="76"/>
      <c r="D63" s="73" t="s">
        <v>164</v>
      </c>
      <c r="E63" s="73" t="s">
        <v>165</v>
      </c>
      <c r="F63" s="73" t="s">
        <v>166</v>
      </c>
      <c r="G63"/>
      <c r="H63"/>
      <c r="I63"/>
      <c r="J63"/>
      <c r="K63"/>
      <c r="L63" s="53"/>
      <c r="M63"/>
    </row>
    <row r="64" spans="3:13" ht="13.5">
      <c r="C64" s="182" t="s">
        <v>123</v>
      </c>
      <c r="D64" s="74">
        <v>44326</v>
      </c>
      <c r="E64" s="74">
        <v>44424</v>
      </c>
      <c r="F64" s="74">
        <v>44508</v>
      </c>
      <c r="G64" s="54"/>
      <c r="H64" s="54"/>
      <c r="I64" s="53"/>
      <c r="J64" s="53"/>
      <c r="K64"/>
      <c r="L64" s="53"/>
      <c r="M64" s="53"/>
    </row>
    <row r="65" spans="3:13" ht="52.5" thickBot="1">
      <c r="C65" s="183"/>
      <c r="D65" s="75" t="s">
        <v>167</v>
      </c>
      <c r="E65" s="75" t="s">
        <v>168</v>
      </c>
      <c r="F65" s="75" t="s">
        <v>169</v>
      </c>
      <c r="G65"/>
      <c r="H65"/>
      <c r="I65"/>
      <c r="J65"/>
      <c r="K65"/>
      <c r="L65"/>
      <c r="M65"/>
    </row>
    <row r="66" spans="3:13" ht="40.5" customHeight="1" thickBot="1">
      <c r="C66" s="76" t="s">
        <v>125</v>
      </c>
      <c r="D66" s="77" t="s">
        <v>170</v>
      </c>
      <c r="E66" s="77" t="s">
        <v>171</v>
      </c>
      <c r="F66" s="77" t="s">
        <v>172</v>
      </c>
      <c r="G66"/>
      <c r="H66"/>
      <c r="I66"/>
      <c r="J66"/>
      <c r="K66"/>
      <c r="L66"/>
      <c r="M66"/>
    </row>
    <row r="67" spans="3:13" ht="13.5">
      <c r="C67" s="184" t="s">
        <v>118</v>
      </c>
      <c r="D67" s="78">
        <v>44341</v>
      </c>
      <c r="E67" s="78">
        <v>44438</v>
      </c>
      <c r="F67" s="78">
        <v>44522</v>
      </c>
      <c r="G67"/>
      <c r="H67"/>
      <c r="I67"/>
      <c r="J67"/>
      <c r="K67"/>
      <c r="L67"/>
      <c r="M67"/>
    </row>
    <row r="68" spans="3:6" ht="13.5">
      <c r="C68" s="185"/>
      <c r="D68" s="48" t="s">
        <v>71</v>
      </c>
      <c r="E68" s="48" t="s">
        <v>71</v>
      </c>
      <c r="F68" s="48" t="s">
        <v>71</v>
      </c>
    </row>
    <row r="69" spans="3:6" ht="13.5">
      <c r="C69" s="185"/>
      <c r="D69" s="79" t="s">
        <v>73</v>
      </c>
      <c r="E69" s="79" t="s">
        <v>73</v>
      </c>
      <c r="F69" s="79" t="s">
        <v>73</v>
      </c>
    </row>
    <row r="70" spans="3:6" ht="13.5">
      <c r="C70" s="185"/>
      <c r="D70" s="91">
        <v>43555</v>
      </c>
      <c r="E70" s="91">
        <v>43555</v>
      </c>
      <c r="F70" s="91">
        <v>43555</v>
      </c>
    </row>
    <row r="71" spans="3:6" ht="13.5">
      <c r="C71" s="185"/>
      <c r="D71" s="80"/>
      <c r="E71" s="80"/>
      <c r="F71" s="80"/>
    </row>
    <row r="72" spans="3:6" ht="13.5">
      <c r="C72" s="185"/>
      <c r="D72" s="80"/>
      <c r="E72" s="80"/>
      <c r="F72" s="80"/>
    </row>
    <row r="73" spans="3:6" ht="39" thickBot="1">
      <c r="C73" s="186"/>
      <c r="D73" s="82" t="s">
        <v>173</v>
      </c>
      <c r="E73" s="82" t="s">
        <v>174</v>
      </c>
      <c r="F73" s="82" t="s">
        <v>175</v>
      </c>
    </row>
    <row r="74" spans="3:6" ht="15" thickBot="1">
      <c r="C74" s="160"/>
      <c r="D74" s="187" t="s">
        <v>124</v>
      </c>
      <c r="E74" s="188"/>
      <c r="F74" s="189"/>
    </row>
    <row r="75" spans="3:6" ht="40.5" thickBot="1">
      <c r="C75" s="46" t="s">
        <v>119</v>
      </c>
      <c r="D75" s="77" t="s">
        <v>176</v>
      </c>
      <c r="E75" s="77" t="s">
        <v>177</v>
      </c>
      <c r="F75" s="77" t="s">
        <v>178</v>
      </c>
    </row>
    <row r="76" spans="3:6" ht="40.5" thickBot="1">
      <c r="C76" s="85" t="s">
        <v>213</v>
      </c>
      <c r="D76" s="77" t="s">
        <v>179</v>
      </c>
      <c r="E76" s="77" t="s">
        <v>180</v>
      </c>
      <c r="F76" s="77" t="s">
        <v>181</v>
      </c>
    </row>
    <row r="77" spans="3:6" ht="14.25" thickBot="1">
      <c r="C77" s="87" t="s">
        <v>120</v>
      </c>
      <c r="D77" s="77" t="s">
        <v>182</v>
      </c>
      <c r="E77" s="77" t="s">
        <v>183</v>
      </c>
      <c r="F77" s="77" t="s">
        <v>184</v>
      </c>
    </row>
    <row r="78" spans="3:6" ht="26.25" thickBot="1">
      <c r="C78" s="76" t="s">
        <v>126</v>
      </c>
      <c r="D78" s="77" t="s">
        <v>185</v>
      </c>
      <c r="E78" s="77" t="s">
        <v>186</v>
      </c>
      <c r="F78" s="77" t="s">
        <v>130</v>
      </c>
    </row>
    <row r="79" spans="3:6" ht="14.25" thickBot="1">
      <c r="C79" s="51" t="s">
        <v>121</v>
      </c>
      <c r="D79" s="77" t="s">
        <v>187</v>
      </c>
      <c r="E79" s="77" t="s">
        <v>188</v>
      </c>
      <c r="F79" s="77" t="s">
        <v>189</v>
      </c>
    </row>
    <row r="80" spans="3:6" ht="14.25" thickBot="1">
      <c r="C80" s="51" t="s">
        <v>32</v>
      </c>
      <c r="D80" s="77" t="s">
        <v>190</v>
      </c>
      <c r="E80" s="77" t="s">
        <v>191</v>
      </c>
      <c r="F80" s="77" t="s">
        <v>132</v>
      </c>
    </row>
    <row r="81" spans="3:6" ht="79.5" thickBot="1">
      <c r="C81" s="85" t="s">
        <v>230</v>
      </c>
      <c r="D81" s="190" t="s">
        <v>192</v>
      </c>
      <c r="E81" s="191"/>
      <c r="F81" s="192"/>
    </row>
    <row r="82" spans="3:6" ht="13.5">
      <c r="C82" s="184" t="s">
        <v>231</v>
      </c>
      <c r="D82" s="167">
        <v>44698</v>
      </c>
      <c r="E82" s="168"/>
      <c r="F82" s="169"/>
    </row>
    <row r="83" spans="3:6" ht="13.5">
      <c r="C83" s="185"/>
      <c r="D83" s="170" t="s">
        <v>71</v>
      </c>
      <c r="E83" s="171"/>
      <c r="F83" s="172"/>
    </row>
    <row r="84" spans="3:6" ht="13.5">
      <c r="C84" s="185"/>
      <c r="D84" s="173" t="s">
        <v>212</v>
      </c>
      <c r="E84" s="174"/>
      <c r="F84" s="175"/>
    </row>
    <row r="85" spans="3:6" ht="13.5">
      <c r="C85" s="185"/>
      <c r="D85" s="176" t="s">
        <v>194</v>
      </c>
      <c r="E85" s="177"/>
      <c r="F85" s="178"/>
    </row>
    <row r="86" spans="3:6" ht="14.25" thickBot="1">
      <c r="C86" s="186"/>
      <c r="D86" s="179" t="s">
        <v>193</v>
      </c>
      <c r="E86" s="180"/>
      <c r="F86" s="181"/>
    </row>
    <row r="87" spans="3:6" ht="57" customHeight="1" thickBot="1">
      <c r="C87" s="140" t="s">
        <v>195</v>
      </c>
      <c r="D87" s="193" t="s">
        <v>163</v>
      </c>
      <c r="E87" s="194"/>
      <c r="F87" s="195"/>
    </row>
    <row r="88" spans="3:6" ht="39" thickBot="1">
      <c r="C88" s="140" t="s">
        <v>128</v>
      </c>
      <c r="D88" s="193" t="s">
        <v>196</v>
      </c>
      <c r="E88" s="194"/>
      <c r="F88" s="195"/>
    </row>
    <row r="89" spans="3:6" ht="14.25" thickBot="1">
      <c r="C89" s="140" t="s">
        <v>129</v>
      </c>
      <c r="D89" s="193" t="s">
        <v>134</v>
      </c>
      <c r="E89" s="194"/>
      <c r="F89" s="195"/>
    </row>
    <row r="90" spans="3:6" ht="27.75" thickBot="1">
      <c r="C90" s="140" t="s">
        <v>122</v>
      </c>
      <c r="D90" s="84" t="s">
        <v>197</v>
      </c>
      <c r="E90" s="84" t="s">
        <v>198</v>
      </c>
      <c r="F90" s="84" t="s">
        <v>199</v>
      </c>
    </row>
    <row r="91" spans="3:6" ht="14.25" thickBot="1">
      <c r="C91" s="154" t="s">
        <v>41</v>
      </c>
      <c r="D91" s="84" t="s">
        <v>200</v>
      </c>
      <c r="E91" s="84" t="s">
        <v>201</v>
      </c>
      <c r="F91" s="84" t="s">
        <v>202</v>
      </c>
    </row>
    <row r="94" ht="14.25">
      <c r="C94" s="89" t="s">
        <v>204</v>
      </c>
    </row>
    <row r="95" ht="14.25">
      <c r="C95" s="89" t="s">
        <v>205</v>
      </c>
    </row>
    <row r="96" ht="14.25">
      <c r="C96" s="89" t="s">
        <v>206</v>
      </c>
    </row>
    <row r="97" ht="14.25">
      <c r="C97" s="89" t="s">
        <v>207</v>
      </c>
    </row>
    <row r="98" spans="3:10" ht="25.5" customHeight="1">
      <c r="C98" s="208" t="s">
        <v>211</v>
      </c>
      <c r="D98" s="209"/>
      <c r="E98" s="209"/>
      <c r="F98" s="209"/>
      <c r="G98" s="209"/>
      <c r="H98" s="209"/>
      <c r="I98" s="161"/>
      <c r="J98" s="162"/>
    </row>
  </sheetData>
  <sheetProtection/>
  <mergeCells count="38">
    <mergeCell ref="C98:H98"/>
    <mergeCell ref="D41:J41"/>
    <mergeCell ref="D42:J42"/>
    <mergeCell ref="D6:E6"/>
    <mergeCell ref="D8:E8"/>
    <mergeCell ref="D10:E10"/>
    <mergeCell ref="C14:E14"/>
    <mergeCell ref="C16:E16"/>
    <mergeCell ref="D30:J30"/>
    <mergeCell ref="D43:J43"/>
    <mergeCell ref="D47:J47"/>
    <mergeCell ref="D31:F31"/>
    <mergeCell ref="C18:J18"/>
    <mergeCell ref="C20:C21"/>
    <mergeCell ref="C23:C29"/>
    <mergeCell ref="D37:F37"/>
    <mergeCell ref="G37:J37"/>
    <mergeCell ref="D38:J38"/>
    <mergeCell ref="C82:C86"/>
    <mergeCell ref="D88:F88"/>
    <mergeCell ref="D89:F89"/>
    <mergeCell ref="D87:F87"/>
    <mergeCell ref="C39:C43"/>
    <mergeCell ref="D39:J39"/>
    <mergeCell ref="D40:J40"/>
    <mergeCell ref="D44:J44"/>
    <mergeCell ref="D49:J49"/>
    <mergeCell ref="D48:J48"/>
    <mergeCell ref="C62:F62"/>
    <mergeCell ref="D82:F82"/>
    <mergeCell ref="D83:F83"/>
    <mergeCell ref="D84:F84"/>
    <mergeCell ref="D85:F85"/>
    <mergeCell ref="D86:F86"/>
    <mergeCell ref="C64:C65"/>
    <mergeCell ref="C67:C73"/>
    <mergeCell ref="D74:F74"/>
    <mergeCell ref="D81:F8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2"/>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1"/>
</worksheet>
</file>

<file path=xl/worksheets/sheet10.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153</v>
      </c>
      <c r="B1" s="23"/>
      <c r="C1" s="164"/>
      <c r="D1" s="4"/>
      <c r="E1" s="37"/>
      <c r="F1" s="37"/>
      <c r="G1" s="37"/>
      <c r="H1" s="37"/>
      <c r="I1" s="37"/>
      <c r="J1" s="37"/>
      <c r="K1" s="37"/>
      <c r="L1" s="37"/>
      <c r="M1" s="37"/>
      <c r="N1" s="37"/>
      <c r="O1" s="37"/>
    </row>
    <row r="2" spans="1:3" ht="15">
      <c r="A2" s="248" t="s">
        <v>219</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B68:E68"/>
    <mergeCell ref="B58:C58"/>
    <mergeCell ref="B59:C59"/>
    <mergeCell ref="B60:C60"/>
    <mergeCell ref="B61:C61"/>
    <mergeCell ref="B62:C62"/>
    <mergeCell ref="A64:C65"/>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C42"/>
    <mergeCell ref="B43:C43"/>
    <mergeCell ref="B44:C44"/>
    <mergeCell ref="B45:C45"/>
    <mergeCell ref="B29:C29"/>
    <mergeCell ref="B30:C30"/>
    <mergeCell ref="B31:C31"/>
    <mergeCell ref="A33:C34"/>
    <mergeCell ref="B38:C38"/>
    <mergeCell ref="B39:C39"/>
    <mergeCell ref="B23:C23"/>
    <mergeCell ref="B24:C24"/>
    <mergeCell ref="B25:C25"/>
    <mergeCell ref="B26:C26"/>
    <mergeCell ref="B27:C27"/>
    <mergeCell ref="B28:C28"/>
    <mergeCell ref="B17:C17"/>
    <mergeCell ref="B18:C18"/>
    <mergeCell ref="B19:C19"/>
    <mergeCell ref="B20:C20"/>
    <mergeCell ref="B21:C21"/>
    <mergeCell ref="B22:C22"/>
    <mergeCell ref="A11:C11"/>
    <mergeCell ref="B12:C12"/>
    <mergeCell ref="B13:C13"/>
    <mergeCell ref="B14:C14"/>
    <mergeCell ref="B15:C15"/>
    <mergeCell ref="B16:C16"/>
    <mergeCell ref="A2:C2"/>
    <mergeCell ref="A3:C3"/>
    <mergeCell ref="B7:C7"/>
    <mergeCell ref="B8:C8"/>
    <mergeCell ref="B9:C9"/>
    <mergeCell ref="B10:C10"/>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1.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154</v>
      </c>
      <c r="B1" s="23"/>
      <c r="C1" s="164"/>
      <c r="D1" s="4"/>
      <c r="E1" s="37"/>
      <c r="F1" s="37"/>
      <c r="G1" s="37"/>
      <c r="H1" s="37"/>
      <c r="I1" s="37"/>
      <c r="J1" s="37"/>
      <c r="K1" s="37"/>
      <c r="L1" s="37"/>
      <c r="M1" s="37"/>
      <c r="N1" s="37"/>
      <c r="O1" s="37"/>
    </row>
    <row r="2" spans="1:3" ht="15">
      <c r="A2" s="248" t="s">
        <v>220</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B68:E68"/>
    <mergeCell ref="B58:C58"/>
    <mergeCell ref="B59:C59"/>
    <mergeCell ref="B60:C60"/>
    <mergeCell ref="B61:C61"/>
    <mergeCell ref="B62:C62"/>
    <mergeCell ref="A64:C65"/>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C42"/>
    <mergeCell ref="B43:C43"/>
    <mergeCell ref="B44:C44"/>
    <mergeCell ref="B45:C45"/>
    <mergeCell ref="B29:C29"/>
    <mergeCell ref="B30:C30"/>
    <mergeCell ref="B31:C31"/>
    <mergeCell ref="A33:C34"/>
    <mergeCell ref="B38:C38"/>
    <mergeCell ref="B39:C39"/>
    <mergeCell ref="B23:C23"/>
    <mergeCell ref="B24:C24"/>
    <mergeCell ref="B25:C25"/>
    <mergeCell ref="B26:C26"/>
    <mergeCell ref="B27:C27"/>
    <mergeCell ref="B28:C28"/>
    <mergeCell ref="B17:C17"/>
    <mergeCell ref="B18:C18"/>
    <mergeCell ref="B19:C19"/>
    <mergeCell ref="B20:C20"/>
    <mergeCell ref="B21:C21"/>
    <mergeCell ref="B22:C22"/>
    <mergeCell ref="A11:C11"/>
    <mergeCell ref="B12:C12"/>
    <mergeCell ref="B13:C13"/>
    <mergeCell ref="B14:C14"/>
    <mergeCell ref="B15:C15"/>
    <mergeCell ref="B16:C16"/>
    <mergeCell ref="A2:C2"/>
    <mergeCell ref="A3:C3"/>
    <mergeCell ref="B7:C7"/>
    <mergeCell ref="B8:C8"/>
    <mergeCell ref="B9:C9"/>
    <mergeCell ref="B10:C10"/>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2.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155</v>
      </c>
      <c r="B1" s="23"/>
      <c r="C1" s="164"/>
      <c r="D1" s="4"/>
      <c r="E1" s="37"/>
      <c r="F1" s="37"/>
      <c r="G1" s="37"/>
      <c r="H1" s="37"/>
      <c r="I1" s="37"/>
      <c r="J1" s="37"/>
      <c r="K1" s="37"/>
      <c r="L1" s="37"/>
      <c r="M1" s="37"/>
      <c r="N1" s="37"/>
      <c r="O1" s="37"/>
    </row>
    <row r="2" spans="1:3" ht="15">
      <c r="A2" s="248" t="s">
        <v>221</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B68:E68"/>
    <mergeCell ref="B58:C58"/>
    <mergeCell ref="B59:C59"/>
    <mergeCell ref="B60:C60"/>
    <mergeCell ref="B61:C61"/>
    <mergeCell ref="B62:C62"/>
    <mergeCell ref="A64:C65"/>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C42"/>
    <mergeCell ref="B43:C43"/>
    <mergeCell ref="B44:C44"/>
    <mergeCell ref="B45:C45"/>
    <mergeCell ref="B29:C29"/>
    <mergeCell ref="B30:C30"/>
    <mergeCell ref="B31:C31"/>
    <mergeCell ref="A33:C34"/>
    <mergeCell ref="B38:C38"/>
    <mergeCell ref="B39:C39"/>
    <mergeCell ref="B23:C23"/>
    <mergeCell ref="B24:C24"/>
    <mergeCell ref="B25:C25"/>
    <mergeCell ref="B26:C26"/>
    <mergeCell ref="B27:C27"/>
    <mergeCell ref="B28:C28"/>
    <mergeCell ref="B17:C17"/>
    <mergeCell ref="B18:C18"/>
    <mergeCell ref="B19:C19"/>
    <mergeCell ref="B20:C20"/>
    <mergeCell ref="B21:C21"/>
    <mergeCell ref="B22:C22"/>
    <mergeCell ref="A11:C11"/>
    <mergeCell ref="B12:C12"/>
    <mergeCell ref="B13:C13"/>
    <mergeCell ref="B14:C14"/>
    <mergeCell ref="B15:C15"/>
    <mergeCell ref="B16:C16"/>
    <mergeCell ref="A2:C2"/>
    <mergeCell ref="A3:C3"/>
    <mergeCell ref="B7:C7"/>
    <mergeCell ref="B8:C8"/>
    <mergeCell ref="B9:C9"/>
    <mergeCell ref="B10:C10"/>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3.xml><?xml version="1.0" encoding="utf-8"?>
<worksheet xmlns="http://schemas.openxmlformats.org/spreadsheetml/2006/main" xmlns:r="http://schemas.openxmlformats.org/officeDocument/2006/relationships">
  <dimension ref="A1:AK75"/>
  <sheetViews>
    <sheetView showGridLines="0" zoomScalePageLayoutView="0" workbookViewId="0" topLeftCell="A1">
      <pane xSplit="3" topLeftCell="X1" activePane="topRight" state="frozen"/>
      <selection pane="topLeft" activeCell="A33" sqref="A33:C34"/>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27" width="22.8515625" style="38" customWidth="1"/>
    <col min="28" max="28" width="12.140625" style="39" customWidth="1"/>
    <col min="29" max="29" width="6.00390625" style="38" bestFit="1" customWidth="1"/>
    <col min="30" max="30" width="25.140625" style="38" bestFit="1" customWidth="1"/>
    <col min="31" max="31" width="13.140625" style="38" hidden="1" customWidth="1"/>
    <col min="32" max="16384" width="0" style="38" hidden="1" customWidth="1"/>
  </cols>
  <sheetData>
    <row r="1" spans="1:27" ht="15">
      <c r="A1" s="20" t="s">
        <v>43</v>
      </c>
      <c r="B1" s="23"/>
      <c r="C1" s="36"/>
      <c r="D1" s="4"/>
      <c r="E1" s="37"/>
      <c r="F1" s="37"/>
      <c r="G1" s="37"/>
      <c r="H1" s="37"/>
      <c r="I1" s="37"/>
      <c r="J1" s="37"/>
      <c r="K1" s="37"/>
      <c r="L1" s="37"/>
      <c r="M1" s="37"/>
      <c r="N1" s="37"/>
      <c r="O1" s="37"/>
      <c r="P1" s="37"/>
      <c r="Q1" s="37"/>
      <c r="R1" s="37"/>
      <c r="S1" s="37"/>
      <c r="T1" s="37"/>
      <c r="U1" s="37"/>
      <c r="V1" s="37"/>
      <c r="W1" s="37"/>
      <c r="X1" s="37"/>
      <c r="Y1" s="37"/>
      <c r="Z1" s="37"/>
      <c r="AA1" s="37"/>
    </row>
    <row r="2" spans="1:3" ht="15">
      <c r="A2" s="248" t="s">
        <v>149</v>
      </c>
      <c r="B2" s="248"/>
      <c r="C2" s="248"/>
    </row>
    <row r="3" spans="1:27" s="157" customFormat="1" ht="15">
      <c r="A3" s="250" t="s">
        <v>157</v>
      </c>
      <c r="B3" s="250"/>
      <c r="C3" s="250"/>
      <c r="D3" s="156"/>
      <c r="E3" s="156"/>
      <c r="F3" s="156"/>
      <c r="G3" s="156"/>
      <c r="H3" s="156"/>
      <c r="I3" s="156"/>
      <c r="J3" s="156"/>
      <c r="K3" s="156"/>
      <c r="L3" s="156"/>
      <c r="M3" s="156"/>
      <c r="N3" s="156"/>
      <c r="O3" s="156"/>
      <c r="P3" s="156"/>
      <c r="Q3" s="156"/>
      <c r="R3" s="156"/>
      <c r="S3" s="156"/>
      <c r="T3" s="156"/>
      <c r="U3" s="156"/>
      <c r="V3" s="156"/>
      <c r="W3" s="156"/>
      <c r="X3" s="156"/>
      <c r="Y3" s="156"/>
      <c r="Z3" s="156"/>
      <c r="AA3" s="156"/>
    </row>
    <row r="4" spans="4:27" s="157" customFormat="1" ht="14.25">
      <c r="D4" s="156"/>
      <c r="E4" s="156"/>
      <c r="F4" s="156"/>
      <c r="G4" s="156"/>
      <c r="H4" s="156"/>
      <c r="I4" s="156"/>
      <c r="J4" s="156"/>
      <c r="K4" s="156"/>
      <c r="L4" s="156"/>
      <c r="M4" s="156"/>
      <c r="N4" s="156"/>
      <c r="O4" s="156"/>
      <c r="P4" s="156"/>
      <c r="Q4" s="156"/>
      <c r="R4" s="156"/>
      <c r="S4" s="156"/>
      <c r="T4" s="156"/>
      <c r="U4" s="156"/>
      <c r="V4" s="156"/>
      <c r="W4" s="156"/>
      <c r="X4" s="156"/>
      <c r="Y4" s="156"/>
      <c r="Z4" s="156"/>
      <c r="AA4" s="156"/>
    </row>
    <row r="5" spans="1:27" ht="15">
      <c r="A5" s="7" t="s">
        <v>36</v>
      </c>
      <c r="B5" s="7"/>
      <c r="C5" s="7"/>
      <c r="D5" s="7"/>
      <c r="E5" s="7"/>
      <c r="F5" s="5"/>
      <c r="G5" s="5"/>
      <c r="H5" s="5"/>
      <c r="I5" s="5"/>
      <c r="J5" s="5"/>
      <c r="K5" s="5"/>
      <c r="L5" s="5"/>
      <c r="M5" s="5"/>
      <c r="N5" s="5"/>
      <c r="O5" s="7"/>
      <c r="P5" s="5"/>
      <c r="Q5" s="7"/>
      <c r="R5" s="5"/>
      <c r="S5" s="5"/>
      <c r="T5" s="5"/>
      <c r="U5" s="5"/>
      <c r="V5" s="5"/>
      <c r="W5" s="5"/>
      <c r="X5" s="5"/>
      <c r="Y5" s="5"/>
      <c r="Z5" s="5"/>
      <c r="AA5" s="5"/>
    </row>
    <row r="6" spans="1:28" s="1" customFormat="1" ht="15.75" thickBot="1">
      <c r="A6" s="42" t="s">
        <v>40</v>
      </c>
      <c r="B6" s="3"/>
      <c r="C6" s="3"/>
      <c r="D6" s="16">
        <v>43585</v>
      </c>
      <c r="E6" s="16">
        <v>43616</v>
      </c>
      <c r="F6" s="16">
        <v>43644</v>
      </c>
      <c r="G6" s="16">
        <v>43677</v>
      </c>
      <c r="H6" s="16">
        <v>43707</v>
      </c>
      <c r="I6" s="16">
        <v>43738</v>
      </c>
      <c r="J6" s="16">
        <v>43769</v>
      </c>
      <c r="K6" s="16">
        <v>43798</v>
      </c>
      <c r="L6" s="16">
        <v>43830</v>
      </c>
      <c r="M6" s="16">
        <v>43861</v>
      </c>
      <c r="N6" s="16">
        <v>43889</v>
      </c>
      <c r="O6" s="16">
        <v>43921</v>
      </c>
      <c r="P6" s="16">
        <v>43951</v>
      </c>
      <c r="Q6" s="16">
        <v>43980</v>
      </c>
      <c r="R6" s="16">
        <v>44012</v>
      </c>
      <c r="S6" s="16">
        <v>44043</v>
      </c>
      <c r="T6" s="16">
        <v>44074</v>
      </c>
      <c r="U6" s="16">
        <v>44104</v>
      </c>
      <c r="V6" s="16">
        <v>44134</v>
      </c>
      <c r="W6" s="16">
        <v>44165</v>
      </c>
      <c r="X6" s="16">
        <v>44196</v>
      </c>
      <c r="Y6" s="16">
        <v>44225</v>
      </c>
      <c r="Z6" s="16">
        <v>44253</v>
      </c>
      <c r="AA6" s="16">
        <v>44286</v>
      </c>
      <c r="AB6" s="2"/>
    </row>
    <row r="7" spans="1:31" ht="15.75" thickBot="1">
      <c r="A7" s="14">
        <v>1</v>
      </c>
      <c r="B7" s="246" t="s">
        <v>0</v>
      </c>
      <c r="C7" s="246"/>
      <c r="D7" s="24">
        <f aca="true" t="shared" si="0" ref="D7:AA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24">
        <f t="shared" si="0"/>
        <v>0</v>
      </c>
      <c r="Q7" s="24">
        <f t="shared" si="0"/>
        <v>0</v>
      </c>
      <c r="R7" s="24">
        <f t="shared" si="0"/>
        <v>0</v>
      </c>
      <c r="S7" s="24">
        <f t="shared" si="0"/>
        <v>0</v>
      </c>
      <c r="T7" s="24">
        <f t="shared" si="0"/>
        <v>0</v>
      </c>
      <c r="U7" s="24">
        <f t="shared" si="0"/>
        <v>0</v>
      </c>
      <c r="V7" s="24">
        <f t="shared" si="0"/>
        <v>0</v>
      </c>
      <c r="W7" s="24">
        <f t="shared" si="0"/>
        <v>0</v>
      </c>
      <c r="X7" s="24">
        <f t="shared" si="0"/>
        <v>0</v>
      </c>
      <c r="Y7" s="24">
        <f t="shared" si="0"/>
        <v>0</v>
      </c>
      <c r="Z7" s="24">
        <f t="shared" si="0"/>
        <v>0</v>
      </c>
      <c r="AA7" s="24">
        <f t="shared" si="0"/>
        <v>0</v>
      </c>
      <c r="AB7" s="9"/>
      <c r="AC7" s="8">
        <v>1</v>
      </c>
      <c r="AD7" s="20" t="s">
        <v>33</v>
      </c>
      <c r="AE7" s="5"/>
    </row>
    <row r="8" spans="1:31" ht="15.75" thickBot="1">
      <c r="A8" s="10">
        <v>2</v>
      </c>
      <c r="B8" s="237" t="s">
        <v>1</v>
      </c>
      <c r="C8" s="237"/>
      <c r="D8" s="24">
        <f aca="true" t="shared" si="1" ref="D8:AA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24">
        <f t="shared" si="1"/>
        <v>0</v>
      </c>
      <c r="Q8" s="24">
        <f t="shared" si="1"/>
        <v>0</v>
      </c>
      <c r="R8" s="24">
        <f t="shared" si="1"/>
        <v>0</v>
      </c>
      <c r="S8" s="24">
        <f t="shared" si="1"/>
        <v>0</v>
      </c>
      <c r="T8" s="24">
        <f t="shared" si="1"/>
        <v>0</v>
      </c>
      <c r="U8" s="24">
        <f t="shared" si="1"/>
        <v>0</v>
      </c>
      <c r="V8" s="24">
        <f t="shared" si="1"/>
        <v>0</v>
      </c>
      <c r="W8" s="24">
        <f t="shared" si="1"/>
        <v>0</v>
      </c>
      <c r="X8" s="24">
        <f t="shared" si="1"/>
        <v>0</v>
      </c>
      <c r="Y8" s="24">
        <f t="shared" si="1"/>
        <v>0</v>
      </c>
      <c r="Z8" s="24">
        <f t="shared" si="1"/>
        <v>0</v>
      </c>
      <c r="AA8" s="24">
        <f t="shared" si="1"/>
        <v>0</v>
      </c>
      <c r="AB8" s="9"/>
      <c r="AC8" s="12">
        <v>2</v>
      </c>
      <c r="AD8" s="12" t="s">
        <v>2</v>
      </c>
      <c r="AE8" s="12"/>
    </row>
    <row r="9" spans="1:31" ht="15.75" thickBot="1">
      <c r="A9" s="10">
        <v>3</v>
      </c>
      <c r="B9" s="237" t="s">
        <v>3</v>
      </c>
      <c r="C9" s="237"/>
      <c r="D9" s="24">
        <f aca="true" t="shared" si="2" ref="D9:AA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24">
        <f t="shared" si="2"/>
        <v>0</v>
      </c>
      <c r="Q9" s="24">
        <f t="shared" si="2"/>
        <v>0</v>
      </c>
      <c r="R9" s="24">
        <f t="shared" si="2"/>
        <v>0</v>
      </c>
      <c r="S9" s="24">
        <f t="shared" si="2"/>
        <v>0</v>
      </c>
      <c r="T9" s="24">
        <f t="shared" si="2"/>
        <v>0</v>
      </c>
      <c r="U9" s="24">
        <f t="shared" si="2"/>
        <v>0</v>
      </c>
      <c r="V9" s="24">
        <f t="shared" si="2"/>
        <v>0</v>
      </c>
      <c r="W9" s="24">
        <f t="shared" si="2"/>
        <v>0</v>
      </c>
      <c r="X9" s="24">
        <f t="shared" si="2"/>
        <v>0</v>
      </c>
      <c r="Y9" s="24">
        <f t="shared" si="2"/>
        <v>0</v>
      </c>
      <c r="Z9" s="24">
        <f t="shared" si="2"/>
        <v>0</v>
      </c>
      <c r="AA9" s="24">
        <f t="shared" si="2"/>
        <v>0</v>
      </c>
      <c r="AB9" s="9"/>
      <c r="AC9" s="10">
        <v>3</v>
      </c>
      <c r="AD9" s="10" t="s">
        <v>4</v>
      </c>
      <c r="AE9" s="10"/>
    </row>
    <row r="10" spans="1:31" ht="15.75" thickBot="1">
      <c r="A10" s="10">
        <v>4</v>
      </c>
      <c r="B10" s="237" t="s">
        <v>5</v>
      </c>
      <c r="C10" s="237"/>
      <c r="D10" s="24">
        <f aca="true" t="shared" si="3" ref="D10:AA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24">
        <f t="shared" si="3"/>
        <v>0</v>
      </c>
      <c r="Q10" s="24">
        <f t="shared" si="3"/>
        <v>0</v>
      </c>
      <c r="R10" s="24">
        <f t="shared" si="3"/>
        <v>0</v>
      </c>
      <c r="S10" s="24">
        <f t="shared" si="3"/>
        <v>0</v>
      </c>
      <c r="T10" s="24">
        <f t="shared" si="3"/>
        <v>0</v>
      </c>
      <c r="U10" s="24">
        <f t="shared" si="3"/>
        <v>0</v>
      </c>
      <c r="V10" s="24">
        <f t="shared" si="3"/>
        <v>0</v>
      </c>
      <c r="W10" s="24">
        <f t="shared" si="3"/>
        <v>0</v>
      </c>
      <c r="X10" s="24">
        <f t="shared" si="3"/>
        <v>0</v>
      </c>
      <c r="Y10" s="24">
        <f t="shared" si="3"/>
        <v>0</v>
      </c>
      <c r="Z10" s="24">
        <f t="shared" si="3"/>
        <v>0</v>
      </c>
      <c r="AA10" s="24">
        <f t="shared" si="3"/>
        <v>0</v>
      </c>
      <c r="AB10" s="9"/>
      <c r="AC10" s="12">
        <v>4</v>
      </c>
      <c r="AD10" s="20" t="s">
        <v>34</v>
      </c>
      <c r="AE10" s="12" t="s">
        <v>6</v>
      </c>
    </row>
    <row r="11" spans="1:31" ht="15">
      <c r="A11" s="247" t="s">
        <v>7</v>
      </c>
      <c r="B11" s="247"/>
      <c r="C11" s="247"/>
      <c r="D11" s="25"/>
      <c r="E11" s="25"/>
      <c r="F11" s="25"/>
      <c r="G11" s="25"/>
      <c r="H11" s="25"/>
      <c r="I11" s="25"/>
      <c r="J11" s="25"/>
      <c r="K11" s="25"/>
      <c r="L11" s="25"/>
      <c r="M11" s="25"/>
      <c r="N11" s="25"/>
      <c r="O11" s="25"/>
      <c r="P11" s="25"/>
      <c r="Q11" s="25"/>
      <c r="R11" s="25"/>
      <c r="S11" s="25"/>
      <c r="T11" s="25"/>
      <c r="U11" s="25"/>
      <c r="V11" s="25"/>
      <c r="W11" s="25"/>
      <c r="X11" s="25"/>
      <c r="Y11" s="25"/>
      <c r="Z11" s="25"/>
      <c r="AA11" s="25"/>
      <c r="AB11" s="11"/>
      <c r="AC11" s="5"/>
      <c r="AD11" s="5"/>
      <c r="AE11" s="5"/>
    </row>
    <row r="12" spans="1:31" ht="15.75" thickBot="1">
      <c r="A12" s="5"/>
      <c r="B12" s="238" t="s">
        <v>0</v>
      </c>
      <c r="C12" s="238"/>
      <c r="D12" s="25"/>
      <c r="E12" s="25"/>
      <c r="F12" s="25"/>
      <c r="G12" s="25"/>
      <c r="H12" s="25"/>
      <c r="I12" s="25"/>
      <c r="J12" s="25"/>
      <c r="K12" s="25"/>
      <c r="L12" s="25"/>
      <c r="M12" s="25"/>
      <c r="N12" s="25"/>
      <c r="O12" s="25"/>
      <c r="P12" s="25"/>
      <c r="Q12" s="25"/>
      <c r="R12" s="25"/>
      <c r="S12" s="25"/>
      <c r="T12" s="25"/>
      <c r="U12" s="25"/>
      <c r="V12" s="25"/>
      <c r="W12" s="25"/>
      <c r="X12" s="25"/>
      <c r="Y12" s="25"/>
      <c r="Z12" s="25"/>
      <c r="AA12" s="25"/>
      <c r="AB12" s="11"/>
      <c r="AC12" s="5"/>
      <c r="AD12" s="5"/>
      <c r="AE12" s="5"/>
    </row>
    <row r="13" spans="1:31" ht="14.25">
      <c r="A13" s="10">
        <v>1.1</v>
      </c>
      <c r="B13" s="237" t="s">
        <v>8</v>
      </c>
      <c r="C13" s="237"/>
      <c r="D13" s="27"/>
      <c r="E13" s="28"/>
      <c r="F13" s="28"/>
      <c r="G13" s="28"/>
      <c r="H13" s="28"/>
      <c r="I13" s="28"/>
      <c r="J13" s="28"/>
      <c r="K13" s="28"/>
      <c r="L13" s="28"/>
      <c r="M13" s="28"/>
      <c r="N13" s="28"/>
      <c r="O13" s="28"/>
      <c r="P13" s="28"/>
      <c r="Q13" s="28"/>
      <c r="R13" s="28"/>
      <c r="S13" s="28"/>
      <c r="T13" s="28"/>
      <c r="U13" s="28"/>
      <c r="V13" s="28"/>
      <c r="W13" s="28"/>
      <c r="X13" s="28"/>
      <c r="Y13" s="28"/>
      <c r="Z13" s="28"/>
      <c r="AA13" s="28"/>
      <c r="AB13" s="13"/>
      <c r="AC13" s="10">
        <v>1.1</v>
      </c>
      <c r="AD13" s="10"/>
      <c r="AE13" s="10"/>
    </row>
    <row r="14" spans="1:31" ht="14.25">
      <c r="A14" s="14">
        <v>1.2</v>
      </c>
      <c r="B14" s="237" t="s">
        <v>9</v>
      </c>
      <c r="C14" s="237"/>
      <c r="D14" s="29"/>
      <c r="E14" s="26"/>
      <c r="F14" s="26"/>
      <c r="G14" s="26"/>
      <c r="H14" s="26"/>
      <c r="I14" s="26"/>
      <c r="J14" s="26"/>
      <c r="K14" s="26"/>
      <c r="L14" s="26"/>
      <c r="M14" s="26"/>
      <c r="N14" s="26"/>
      <c r="O14" s="26"/>
      <c r="P14" s="26"/>
      <c r="Q14" s="26"/>
      <c r="R14" s="26"/>
      <c r="S14" s="26"/>
      <c r="T14" s="26"/>
      <c r="U14" s="26"/>
      <c r="V14" s="26"/>
      <c r="W14" s="26"/>
      <c r="X14" s="26"/>
      <c r="Y14" s="26"/>
      <c r="Z14" s="26"/>
      <c r="AA14" s="26"/>
      <c r="AB14" s="13"/>
      <c r="AC14" s="14">
        <v>1.2</v>
      </c>
      <c r="AD14" s="10"/>
      <c r="AE14" s="10"/>
    </row>
    <row r="15" spans="1:31" ht="15" thickBot="1">
      <c r="A15" s="15">
        <v>1.3</v>
      </c>
      <c r="B15" s="239" t="s">
        <v>10</v>
      </c>
      <c r="C15" s="239"/>
      <c r="D15" s="30"/>
      <c r="E15" s="31"/>
      <c r="F15" s="31"/>
      <c r="G15" s="31"/>
      <c r="H15" s="31"/>
      <c r="I15" s="31"/>
      <c r="J15" s="31"/>
      <c r="K15" s="31"/>
      <c r="L15" s="31"/>
      <c r="M15" s="31"/>
      <c r="N15" s="31"/>
      <c r="O15" s="31"/>
      <c r="P15" s="31"/>
      <c r="Q15" s="31"/>
      <c r="R15" s="31"/>
      <c r="S15" s="31"/>
      <c r="T15" s="31"/>
      <c r="U15" s="31"/>
      <c r="V15" s="31"/>
      <c r="W15" s="31"/>
      <c r="X15" s="31"/>
      <c r="Y15" s="31"/>
      <c r="Z15" s="31"/>
      <c r="AA15" s="31"/>
      <c r="AB15" s="13"/>
      <c r="AC15" s="15">
        <v>1.3</v>
      </c>
      <c r="AD15" s="10"/>
      <c r="AE15" s="10"/>
    </row>
    <row r="16" spans="1:31" ht="15.75" thickBot="1">
      <c r="A16" s="10"/>
      <c r="B16" s="247" t="s">
        <v>1</v>
      </c>
      <c r="C16" s="247"/>
      <c r="D16" s="25"/>
      <c r="E16" s="25"/>
      <c r="F16" s="25"/>
      <c r="G16" s="25"/>
      <c r="H16" s="25"/>
      <c r="I16" s="25"/>
      <c r="J16" s="25"/>
      <c r="K16" s="25"/>
      <c r="L16" s="25"/>
      <c r="M16" s="25"/>
      <c r="N16" s="25"/>
      <c r="O16" s="25"/>
      <c r="P16" s="25"/>
      <c r="Q16" s="25"/>
      <c r="R16" s="25"/>
      <c r="S16" s="25"/>
      <c r="T16" s="25"/>
      <c r="U16" s="25"/>
      <c r="V16" s="25"/>
      <c r="W16" s="25"/>
      <c r="X16" s="25"/>
      <c r="Y16" s="25"/>
      <c r="Z16" s="25"/>
      <c r="AA16" s="25"/>
      <c r="AB16" s="11"/>
      <c r="AC16" s="5"/>
      <c r="AD16" s="5"/>
      <c r="AE16" s="5"/>
    </row>
    <row r="17" spans="1:31" ht="14.25">
      <c r="A17" s="10">
        <v>2.1</v>
      </c>
      <c r="B17" s="237" t="s">
        <v>11</v>
      </c>
      <c r="C17" s="237"/>
      <c r="D17" s="27"/>
      <c r="E17" s="28"/>
      <c r="F17" s="28"/>
      <c r="G17" s="28"/>
      <c r="H17" s="28"/>
      <c r="I17" s="28"/>
      <c r="J17" s="28"/>
      <c r="K17" s="28"/>
      <c r="L17" s="28"/>
      <c r="M17" s="28"/>
      <c r="N17" s="28"/>
      <c r="O17" s="28"/>
      <c r="P17" s="28"/>
      <c r="Q17" s="28"/>
      <c r="R17" s="28"/>
      <c r="S17" s="28"/>
      <c r="T17" s="28"/>
      <c r="U17" s="28"/>
      <c r="V17" s="28"/>
      <c r="W17" s="28"/>
      <c r="X17" s="28"/>
      <c r="Y17" s="28"/>
      <c r="Z17" s="28"/>
      <c r="AA17" s="28"/>
      <c r="AB17" s="13"/>
      <c r="AC17" s="10">
        <v>2.1</v>
      </c>
      <c r="AD17" s="10"/>
      <c r="AE17" s="10"/>
    </row>
    <row r="18" spans="1:31" ht="15" thickBot="1">
      <c r="A18" s="10">
        <v>2.2</v>
      </c>
      <c r="B18" s="237" t="s">
        <v>12</v>
      </c>
      <c r="C18" s="237"/>
      <c r="D18" s="32"/>
      <c r="E18" s="33"/>
      <c r="F18" s="33"/>
      <c r="G18" s="33"/>
      <c r="H18" s="33"/>
      <c r="I18" s="33"/>
      <c r="J18" s="33"/>
      <c r="K18" s="33"/>
      <c r="L18" s="33"/>
      <c r="M18" s="33"/>
      <c r="N18" s="33"/>
      <c r="O18" s="33"/>
      <c r="P18" s="33"/>
      <c r="Q18" s="33"/>
      <c r="R18" s="33"/>
      <c r="S18" s="33"/>
      <c r="T18" s="33"/>
      <c r="U18" s="33"/>
      <c r="V18" s="33"/>
      <c r="W18" s="33"/>
      <c r="X18" s="33"/>
      <c r="Y18" s="33"/>
      <c r="Z18" s="33"/>
      <c r="AA18" s="33"/>
      <c r="AB18" s="13"/>
      <c r="AC18" s="10">
        <v>2.2</v>
      </c>
      <c r="AD18" s="10"/>
      <c r="AE18" s="10"/>
    </row>
    <row r="19" spans="1:31" ht="15.75" thickBot="1">
      <c r="A19" s="5"/>
      <c r="B19" s="247" t="s">
        <v>3</v>
      </c>
      <c r="C19" s="247"/>
      <c r="D19" s="25"/>
      <c r="E19" s="25"/>
      <c r="F19" s="25"/>
      <c r="G19" s="25"/>
      <c r="H19" s="25"/>
      <c r="I19" s="25"/>
      <c r="J19" s="25"/>
      <c r="K19" s="25"/>
      <c r="L19" s="25"/>
      <c r="M19" s="25"/>
      <c r="N19" s="25"/>
      <c r="O19" s="25"/>
      <c r="P19" s="25"/>
      <c r="Q19" s="25"/>
      <c r="R19" s="25"/>
      <c r="S19" s="25"/>
      <c r="T19" s="25"/>
      <c r="U19" s="25"/>
      <c r="V19" s="25"/>
      <c r="W19" s="25"/>
      <c r="X19" s="25"/>
      <c r="Y19" s="25"/>
      <c r="Z19" s="25"/>
      <c r="AA19" s="25"/>
      <c r="AB19" s="11"/>
      <c r="AC19" s="5"/>
      <c r="AD19" s="5"/>
      <c r="AE19" s="5"/>
    </row>
    <row r="20" spans="1:31" ht="15" customHeight="1">
      <c r="A20" s="14">
        <v>3.1</v>
      </c>
      <c r="B20" s="244" t="s">
        <v>13</v>
      </c>
      <c r="C20" s="244"/>
      <c r="D20" s="34">
        <f aca="true" t="shared" si="4" ref="D20:AA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35">
        <f t="shared" si="4"/>
        <v>0</v>
      </c>
      <c r="Q20" s="35">
        <f t="shared" si="4"/>
        <v>0</v>
      </c>
      <c r="R20" s="35">
        <f t="shared" si="4"/>
        <v>0</v>
      </c>
      <c r="S20" s="35">
        <f t="shared" si="4"/>
        <v>0</v>
      </c>
      <c r="T20" s="35">
        <f t="shared" si="4"/>
        <v>0</v>
      </c>
      <c r="U20" s="35">
        <f t="shared" si="4"/>
        <v>0</v>
      </c>
      <c r="V20" s="35">
        <f t="shared" si="4"/>
        <v>0</v>
      </c>
      <c r="W20" s="35">
        <f t="shared" si="4"/>
        <v>0</v>
      </c>
      <c r="X20" s="35">
        <f t="shared" si="4"/>
        <v>0</v>
      </c>
      <c r="Y20" s="35">
        <f t="shared" si="4"/>
        <v>0</v>
      </c>
      <c r="Z20" s="35">
        <f t="shared" si="4"/>
        <v>0</v>
      </c>
      <c r="AA20" s="35">
        <f t="shared" si="4"/>
        <v>0</v>
      </c>
      <c r="AB20" s="13"/>
      <c r="AC20" s="10">
        <v>3.1</v>
      </c>
      <c r="AD20" s="10" t="s">
        <v>14</v>
      </c>
      <c r="AE20" s="10"/>
    </row>
    <row r="21" spans="1:31" ht="15" customHeight="1">
      <c r="A21" s="14" t="s">
        <v>15</v>
      </c>
      <c r="B21" s="244" t="s">
        <v>16</v>
      </c>
      <c r="C21" s="244"/>
      <c r="D21" s="29"/>
      <c r="E21" s="26"/>
      <c r="F21" s="26"/>
      <c r="G21" s="26"/>
      <c r="H21" s="26"/>
      <c r="I21" s="26"/>
      <c r="J21" s="26"/>
      <c r="K21" s="26"/>
      <c r="L21" s="26"/>
      <c r="M21" s="26"/>
      <c r="N21" s="26"/>
      <c r="O21" s="26"/>
      <c r="P21" s="26"/>
      <c r="Q21" s="26"/>
      <c r="R21" s="26"/>
      <c r="S21" s="26"/>
      <c r="T21" s="26"/>
      <c r="U21" s="26"/>
      <c r="V21" s="26"/>
      <c r="W21" s="26"/>
      <c r="X21" s="26"/>
      <c r="Y21" s="26"/>
      <c r="Z21" s="26"/>
      <c r="AA21" s="26"/>
      <c r="AB21" s="13"/>
      <c r="AC21" s="10" t="s">
        <v>15</v>
      </c>
      <c r="AD21" s="10"/>
      <c r="AE21" s="10"/>
    </row>
    <row r="22" spans="1:31" ht="14.25">
      <c r="A22" s="14" t="s">
        <v>17</v>
      </c>
      <c r="B22" s="237" t="s">
        <v>18</v>
      </c>
      <c r="C22" s="237"/>
      <c r="D22" s="29"/>
      <c r="E22" s="26"/>
      <c r="F22" s="26"/>
      <c r="G22" s="26"/>
      <c r="H22" s="26"/>
      <c r="I22" s="26"/>
      <c r="J22" s="26"/>
      <c r="K22" s="26"/>
      <c r="L22" s="26"/>
      <c r="M22" s="26"/>
      <c r="N22" s="26"/>
      <c r="O22" s="26"/>
      <c r="P22" s="26"/>
      <c r="Q22" s="26"/>
      <c r="R22" s="26"/>
      <c r="S22" s="26"/>
      <c r="T22" s="26"/>
      <c r="U22" s="26"/>
      <c r="V22" s="26"/>
      <c r="W22" s="26"/>
      <c r="X22" s="26"/>
      <c r="Y22" s="26"/>
      <c r="Z22" s="26"/>
      <c r="AA22" s="26"/>
      <c r="AB22" s="13"/>
      <c r="AC22" s="10" t="s">
        <v>17</v>
      </c>
      <c r="AD22" s="10"/>
      <c r="AE22" s="10"/>
    </row>
    <row r="23" spans="1:31" ht="15" customHeight="1" thickBot="1">
      <c r="A23" s="10" t="s">
        <v>19</v>
      </c>
      <c r="B23" s="244" t="s">
        <v>20</v>
      </c>
      <c r="C23" s="244"/>
      <c r="D23" s="32"/>
      <c r="E23" s="33"/>
      <c r="F23" s="33"/>
      <c r="G23" s="33"/>
      <c r="H23" s="33"/>
      <c r="I23" s="33"/>
      <c r="J23" s="33"/>
      <c r="K23" s="33"/>
      <c r="L23" s="33"/>
      <c r="M23" s="33"/>
      <c r="N23" s="33"/>
      <c r="O23" s="33"/>
      <c r="P23" s="33"/>
      <c r="Q23" s="33"/>
      <c r="R23" s="33"/>
      <c r="S23" s="33"/>
      <c r="T23" s="33"/>
      <c r="U23" s="33"/>
      <c r="V23" s="33"/>
      <c r="W23" s="33"/>
      <c r="X23" s="33"/>
      <c r="Y23" s="33"/>
      <c r="Z23" s="33"/>
      <c r="AA23" s="33"/>
      <c r="AB23" s="13"/>
      <c r="AC23" s="10" t="s">
        <v>19</v>
      </c>
      <c r="AD23" s="10"/>
      <c r="AE23" s="10"/>
    </row>
    <row r="24" spans="1:31" ht="14.25">
      <c r="A24" s="10">
        <v>3.2</v>
      </c>
      <c r="B24" s="237" t="s">
        <v>21</v>
      </c>
      <c r="C24" s="237"/>
      <c r="D24" s="34">
        <f aca="true" t="shared" si="5" ref="D24:AA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35">
        <f t="shared" si="5"/>
        <v>0</v>
      </c>
      <c r="Q24" s="35">
        <f t="shared" si="5"/>
        <v>0</v>
      </c>
      <c r="R24" s="35">
        <f t="shared" si="5"/>
        <v>0</v>
      </c>
      <c r="S24" s="35">
        <f t="shared" si="5"/>
        <v>0</v>
      </c>
      <c r="T24" s="35">
        <f t="shared" si="5"/>
        <v>0</v>
      </c>
      <c r="U24" s="35">
        <f t="shared" si="5"/>
        <v>0</v>
      </c>
      <c r="V24" s="35">
        <f t="shared" si="5"/>
        <v>0</v>
      </c>
      <c r="W24" s="35">
        <f t="shared" si="5"/>
        <v>0</v>
      </c>
      <c r="X24" s="35">
        <f t="shared" si="5"/>
        <v>0</v>
      </c>
      <c r="Y24" s="35">
        <f t="shared" si="5"/>
        <v>0</v>
      </c>
      <c r="Z24" s="35">
        <f t="shared" si="5"/>
        <v>0</v>
      </c>
      <c r="AA24" s="35">
        <f t="shared" si="5"/>
        <v>0</v>
      </c>
      <c r="AB24" s="13"/>
      <c r="AC24" s="10">
        <v>3.2</v>
      </c>
      <c r="AD24" s="10" t="s">
        <v>22</v>
      </c>
      <c r="AE24" s="10"/>
    </row>
    <row r="25" spans="1:31" ht="14.25">
      <c r="A25" s="10" t="s">
        <v>23</v>
      </c>
      <c r="B25" s="237" t="s">
        <v>24</v>
      </c>
      <c r="C25" s="237"/>
      <c r="D25" s="29"/>
      <c r="E25" s="26"/>
      <c r="F25" s="26"/>
      <c r="G25" s="26"/>
      <c r="H25" s="26"/>
      <c r="I25" s="26"/>
      <c r="J25" s="26"/>
      <c r="K25" s="26"/>
      <c r="L25" s="26"/>
      <c r="M25" s="26"/>
      <c r="N25" s="26"/>
      <c r="O25" s="26"/>
      <c r="P25" s="26"/>
      <c r="Q25" s="26"/>
      <c r="R25" s="26"/>
      <c r="S25" s="26"/>
      <c r="T25" s="26"/>
      <c r="U25" s="26"/>
      <c r="V25" s="26"/>
      <c r="W25" s="26"/>
      <c r="X25" s="26"/>
      <c r="Y25" s="26"/>
      <c r="Z25" s="26"/>
      <c r="AA25" s="26"/>
      <c r="AB25" s="13"/>
      <c r="AC25" s="10" t="s">
        <v>23</v>
      </c>
      <c r="AD25" s="10"/>
      <c r="AE25" s="10"/>
    </row>
    <row r="26" spans="1:31" ht="14.25">
      <c r="A26" s="10" t="s">
        <v>25</v>
      </c>
      <c r="B26" s="237" t="s">
        <v>26</v>
      </c>
      <c r="C26" s="237"/>
      <c r="D26" s="29"/>
      <c r="E26" s="26"/>
      <c r="F26" s="26"/>
      <c r="G26" s="26"/>
      <c r="H26" s="26"/>
      <c r="I26" s="26"/>
      <c r="J26" s="26"/>
      <c r="K26" s="26"/>
      <c r="L26" s="26"/>
      <c r="M26" s="26"/>
      <c r="N26" s="26"/>
      <c r="O26" s="26"/>
      <c r="P26" s="26"/>
      <c r="Q26" s="26"/>
      <c r="R26" s="26"/>
      <c r="S26" s="26"/>
      <c r="T26" s="26"/>
      <c r="U26" s="26"/>
      <c r="V26" s="26"/>
      <c r="W26" s="26"/>
      <c r="X26" s="26"/>
      <c r="Y26" s="26"/>
      <c r="Z26" s="26"/>
      <c r="AA26" s="26"/>
      <c r="AB26" s="13"/>
      <c r="AC26" s="10" t="s">
        <v>25</v>
      </c>
      <c r="AD26" s="10"/>
      <c r="AE26" s="10"/>
    </row>
    <row r="27" spans="1:31" ht="15" thickBot="1">
      <c r="A27" s="10" t="s">
        <v>27</v>
      </c>
      <c r="B27" s="237" t="s">
        <v>28</v>
      </c>
      <c r="C27" s="237"/>
      <c r="D27" s="32"/>
      <c r="E27" s="33"/>
      <c r="F27" s="33"/>
      <c r="G27" s="33"/>
      <c r="H27" s="33"/>
      <c r="I27" s="33"/>
      <c r="J27" s="33"/>
      <c r="K27" s="33"/>
      <c r="L27" s="33"/>
      <c r="M27" s="33"/>
      <c r="N27" s="33"/>
      <c r="O27" s="33"/>
      <c r="P27" s="33"/>
      <c r="Q27" s="33"/>
      <c r="R27" s="33"/>
      <c r="S27" s="33"/>
      <c r="T27" s="33"/>
      <c r="U27" s="33"/>
      <c r="V27" s="33"/>
      <c r="W27" s="33"/>
      <c r="X27" s="33"/>
      <c r="Y27" s="33"/>
      <c r="Z27" s="33"/>
      <c r="AA27" s="33"/>
      <c r="AB27" s="13"/>
      <c r="AC27" s="10" t="s">
        <v>27</v>
      </c>
      <c r="AD27" s="10"/>
      <c r="AE27" s="10"/>
    </row>
    <row r="28" spans="1:31" ht="15" customHeight="1" thickBot="1">
      <c r="A28" s="5"/>
      <c r="B28" s="238" t="s">
        <v>5</v>
      </c>
      <c r="C28" s="238"/>
      <c r="D28" s="25"/>
      <c r="E28" s="25"/>
      <c r="F28" s="25"/>
      <c r="G28" s="25"/>
      <c r="H28" s="25"/>
      <c r="I28" s="25"/>
      <c r="J28" s="25"/>
      <c r="K28" s="25"/>
      <c r="L28" s="25"/>
      <c r="M28" s="25"/>
      <c r="N28" s="25"/>
      <c r="O28" s="25"/>
      <c r="P28" s="25"/>
      <c r="Q28" s="25"/>
      <c r="R28" s="25"/>
      <c r="S28" s="25"/>
      <c r="T28" s="25"/>
      <c r="U28" s="25"/>
      <c r="V28" s="25"/>
      <c r="W28" s="25"/>
      <c r="X28" s="25"/>
      <c r="Y28" s="25"/>
      <c r="Z28" s="25"/>
      <c r="AA28" s="25"/>
      <c r="AB28" s="11"/>
      <c r="AC28" s="5"/>
      <c r="AD28" s="5"/>
      <c r="AE28" s="5"/>
    </row>
    <row r="29" spans="1:31" ht="14.25">
      <c r="A29" s="10">
        <v>4.1</v>
      </c>
      <c r="B29" s="237" t="s">
        <v>8</v>
      </c>
      <c r="C29" s="237"/>
      <c r="D29" s="27"/>
      <c r="E29" s="28"/>
      <c r="F29" s="28"/>
      <c r="G29" s="28"/>
      <c r="H29" s="28"/>
      <c r="I29" s="28"/>
      <c r="J29" s="28"/>
      <c r="K29" s="28"/>
      <c r="L29" s="28"/>
      <c r="M29" s="28"/>
      <c r="N29" s="28"/>
      <c r="O29" s="28"/>
      <c r="P29" s="28"/>
      <c r="Q29" s="28"/>
      <c r="R29" s="28"/>
      <c r="S29" s="28"/>
      <c r="T29" s="28"/>
      <c r="U29" s="28"/>
      <c r="V29" s="28"/>
      <c r="W29" s="28"/>
      <c r="X29" s="28"/>
      <c r="Y29" s="28"/>
      <c r="Z29" s="28"/>
      <c r="AA29" s="28"/>
      <c r="AB29" s="13"/>
      <c r="AC29" s="10">
        <v>4.1</v>
      </c>
      <c r="AD29" s="10"/>
      <c r="AE29" s="10"/>
    </row>
    <row r="30" spans="1:31" ht="14.25">
      <c r="A30" s="14">
        <v>4.2</v>
      </c>
      <c r="B30" s="237" t="s">
        <v>9</v>
      </c>
      <c r="C30" s="237"/>
      <c r="D30" s="29"/>
      <c r="E30" s="26"/>
      <c r="F30" s="26"/>
      <c r="G30" s="26"/>
      <c r="H30" s="26"/>
      <c r="I30" s="26"/>
      <c r="J30" s="26"/>
      <c r="K30" s="26"/>
      <c r="L30" s="26"/>
      <c r="M30" s="26"/>
      <c r="N30" s="26"/>
      <c r="O30" s="26"/>
      <c r="P30" s="26"/>
      <c r="Q30" s="26"/>
      <c r="R30" s="26"/>
      <c r="S30" s="26"/>
      <c r="T30" s="26"/>
      <c r="U30" s="26"/>
      <c r="V30" s="26"/>
      <c r="W30" s="26"/>
      <c r="X30" s="26"/>
      <c r="Y30" s="26"/>
      <c r="Z30" s="26"/>
      <c r="AA30" s="26"/>
      <c r="AB30" s="13"/>
      <c r="AC30" s="14">
        <v>4.2</v>
      </c>
      <c r="AD30" s="10"/>
      <c r="AE30" s="10"/>
    </row>
    <row r="31" spans="1:31" ht="15" thickBot="1">
      <c r="A31" s="15">
        <v>4.3</v>
      </c>
      <c r="B31" s="239" t="s">
        <v>10</v>
      </c>
      <c r="C31" s="239"/>
      <c r="D31" s="30"/>
      <c r="E31" s="31"/>
      <c r="F31" s="31"/>
      <c r="G31" s="31"/>
      <c r="H31" s="31"/>
      <c r="I31" s="31"/>
      <c r="J31" s="31"/>
      <c r="K31" s="31"/>
      <c r="L31" s="31"/>
      <c r="M31" s="31"/>
      <c r="N31" s="31"/>
      <c r="O31" s="31"/>
      <c r="P31" s="31"/>
      <c r="Q31" s="31"/>
      <c r="R31" s="31"/>
      <c r="S31" s="31"/>
      <c r="T31" s="31"/>
      <c r="U31" s="31"/>
      <c r="V31" s="31"/>
      <c r="W31" s="31"/>
      <c r="X31" s="31"/>
      <c r="Y31" s="31"/>
      <c r="Z31" s="31"/>
      <c r="AA31" s="31"/>
      <c r="AB31" s="13"/>
      <c r="AC31" s="15">
        <v>4.3</v>
      </c>
      <c r="AD31" s="10"/>
      <c r="AE31" s="10"/>
    </row>
    <row r="32" ht="14.25"/>
    <row r="33" spans="1:37" ht="14.25">
      <c r="A33" s="240" t="s">
        <v>29</v>
      </c>
      <c r="B33" s="241"/>
      <c r="C33" s="241"/>
      <c r="AB33" s="38"/>
      <c r="AK33" s="39"/>
    </row>
    <row r="34" spans="1:37" ht="14.25">
      <c r="A34" s="242"/>
      <c r="B34" s="243"/>
      <c r="C34" s="243"/>
      <c r="AB34" s="38"/>
      <c r="AK34" s="39"/>
    </row>
    <row r="35" ht="14.25"/>
    <row r="36" spans="1:27" ht="15">
      <c r="A36" s="18" t="s">
        <v>37</v>
      </c>
      <c r="B36" s="7"/>
      <c r="C36" s="7"/>
      <c r="D36" s="7"/>
      <c r="E36" s="7"/>
      <c r="F36" s="5"/>
      <c r="G36" s="5"/>
      <c r="H36" s="5"/>
      <c r="I36" s="5"/>
      <c r="J36" s="5"/>
      <c r="K36" s="5"/>
      <c r="L36" s="5"/>
      <c r="M36" s="5"/>
      <c r="N36" s="5"/>
      <c r="O36" s="7"/>
      <c r="P36" s="5"/>
      <c r="Q36" s="7"/>
      <c r="R36" s="5"/>
      <c r="S36" s="5"/>
      <c r="T36" s="5"/>
      <c r="U36" s="5"/>
      <c r="V36" s="5"/>
      <c r="W36" s="5"/>
      <c r="X36" s="5"/>
      <c r="Y36" s="5"/>
      <c r="Z36" s="5"/>
      <c r="AA36" s="5"/>
    </row>
    <row r="37" spans="1:28" s="1" customFormat="1" ht="15.75" thickBot="1">
      <c r="A37" s="42" t="s">
        <v>40</v>
      </c>
      <c r="B37" s="3"/>
      <c r="C37" s="3"/>
      <c r="D37" s="16">
        <v>43585</v>
      </c>
      <c r="E37" s="16">
        <v>43616</v>
      </c>
      <c r="F37" s="16">
        <v>43644</v>
      </c>
      <c r="G37" s="16">
        <v>43677</v>
      </c>
      <c r="H37" s="16">
        <v>43707</v>
      </c>
      <c r="I37" s="16">
        <v>43738</v>
      </c>
      <c r="J37" s="16">
        <v>43769</v>
      </c>
      <c r="K37" s="16">
        <v>43798</v>
      </c>
      <c r="L37" s="16">
        <v>43830</v>
      </c>
      <c r="M37" s="16">
        <v>43861</v>
      </c>
      <c r="N37" s="16">
        <v>43889</v>
      </c>
      <c r="O37" s="16">
        <v>43921</v>
      </c>
      <c r="P37" s="16">
        <v>43951</v>
      </c>
      <c r="Q37" s="16">
        <v>43980</v>
      </c>
      <c r="R37" s="16">
        <v>44012</v>
      </c>
      <c r="S37" s="16">
        <v>44043</v>
      </c>
      <c r="T37" s="16">
        <v>44074</v>
      </c>
      <c r="U37" s="16">
        <v>44104</v>
      </c>
      <c r="V37" s="16">
        <v>44134</v>
      </c>
      <c r="W37" s="16">
        <v>44165</v>
      </c>
      <c r="X37" s="16">
        <v>44196</v>
      </c>
      <c r="Y37" s="16">
        <v>44225</v>
      </c>
      <c r="Z37" s="16">
        <v>44253</v>
      </c>
      <c r="AA37" s="16">
        <v>44286</v>
      </c>
      <c r="AB37" s="2"/>
    </row>
    <row r="38" spans="1:30" ht="15.75" thickBot="1">
      <c r="A38" s="14">
        <v>1</v>
      </c>
      <c r="B38" s="246" t="s">
        <v>0</v>
      </c>
      <c r="C38" s="246"/>
      <c r="D38" s="24">
        <f aca="true" t="shared" si="6" ref="D38:AA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24">
        <f t="shared" si="6"/>
        <v>0</v>
      </c>
      <c r="Q38" s="24">
        <f t="shared" si="6"/>
        <v>0</v>
      </c>
      <c r="R38" s="24">
        <f t="shared" si="6"/>
        <v>0</v>
      </c>
      <c r="S38" s="24">
        <f t="shared" si="6"/>
        <v>0</v>
      </c>
      <c r="T38" s="24">
        <f t="shared" si="6"/>
        <v>0</v>
      </c>
      <c r="U38" s="24">
        <f t="shared" si="6"/>
        <v>0</v>
      </c>
      <c r="V38" s="24">
        <f t="shared" si="6"/>
        <v>0</v>
      </c>
      <c r="W38" s="24">
        <f t="shared" si="6"/>
        <v>0</v>
      </c>
      <c r="X38" s="24">
        <f t="shared" si="6"/>
        <v>0</v>
      </c>
      <c r="Y38" s="24">
        <f t="shared" si="6"/>
        <v>0</v>
      </c>
      <c r="Z38" s="24">
        <f t="shared" si="6"/>
        <v>0</v>
      </c>
      <c r="AA38" s="24">
        <f t="shared" si="6"/>
        <v>0</v>
      </c>
      <c r="AB38" s="9"/>
      <c r="AC38" s="38">
        <v>1</v>
      </c>
      <c r="AD38" s="38" t="s">
        <v>30</v>
      </c>
    </row>
    <row r="39" spans="1:30" ht="15.75" thickBot="1">
      <c r="A39" s="21">
        <v>2</v>
      </c>
      <c r="B39" s="237" t="s">
        <v>1</v>
      </c>
      <c r="C39" s="237"/>
      <c r="D39" s="24">
        <f aca="true" t="shared" si="7" ref="D39:AA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24">
        <f t="shared" si="7"/>
        <v>0</v>
      </c>
      <c r="Q39" s="24">
        <f t="shared" si="7"/>
        <v>0</v>
      </c>
      <c r="R39" s="24">
        <f t="shared" si="7"/>
        <v>0</v>
      </c>
      <c r="S39" s="24">
        <f t="shared" si="7"/>
        <v>0</v>
      </c>
      <c r="T39" s="24">
        <f t="shared" si="7"/>
        <v>0</v>
      </c>
      <c r="U39" s="24">
        <f t="shared" si="7"/>
        <v>0</v>
      </c>
      <c r="V39" s="24">
        <f t="shared" si="7"/>
        <v>0</v>
      </c>
      <c r="W39" s="24">
        <f t="shared" si="7"/>
        <v>0</v>
      </c>
      <c r="X39" s="24">
        <f t="shared" si="7"/>
        <v>0</v>
      </c>
      <c r="Y39" s="24">
        <f t="shared" si="7"/>
        <v>0</v>
      </c>
      <c r="Z39" s="24">
        <f t="shared" si="7"/>
        <v>0</v>
      </c>
      <c r="AA39" s="24">
        <f t="shared" si="7"/>
        <v>0</v>
      </c>
      <c r="AB39" s="9"/>
      <c r="AC39" s="38">
        <v>2</v>
      </c>
      <c r="AD39" s="38" t="s">
        <v>2</v>
      </c>
    </row>
    <row r="40" spans="1:30" ht="15.75" thickBot="1">
      <c r="A40" s="21">
        <v>3</v>
      </c>
      <c r="B40" s="237" t="s">
        <v>3</v>
      </c>
      <c r="C40" s="237"/>
      <c r="D40" s="24">
        <f aca="true" t="shared" si="8" ref="D40:AA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24">
        <f t="shared" si="8"/>
        <v>0</v>
      </c>
      <c r="Q40" s="24">
        <f t="shared" si="8"/>
        <v>0</v>
      </c>
      <c r="R40" s="24">
        <f t="shared" si="8"/>
        <v>0</v>
      </c>
      <c r="S40" s="24">
        <f t="shared" si="8"/>
        <v>0</v>
      </c>
      <c r="T40" s="24">
        <f t="shared" si="8"/>
        <v>0</v>
      </c>
      <c r="U40" s="24">
        <f t="shared" si="8"/>
        <v>0</v>
      </c>
      <c r="V40" s="24">
        <f t="shared" si="8"/>
        <v>0</v>
      </c>
      <c r="W40" s="24">
        <f t="shared" si="8"/>
        <v>0</v>
      </c>
      <c r="X40" s="24">
        <f t="shared" si="8"/>
        <v>0</v>
      </c>
      <c r="Y40" s="24">
        <f t="shared" si="8"/>
        <v>0</v>
      </c>
      <c r="Z40" s="24">
        <f t="shared" si="8"/>
        <v>0</v>
      </c>
      <c r="AA40" s="24">
        <f t="shared" si="8"/>
        <v>0</v>
      </c>
      <c r="AB40" s="9"/>
      <c r="AC40" s="38">
        <v>3</v>
      </c>
      <c r="AD40" s="38" t="s">
        <v>4</v>
      </c>
    </row>
    <row r="41" spans="1:30" ht="15.75" thickBot="1">
      <c r="A41" s="21">
        <v>4</v>
      </c>
      <c r="B41" s="237" t="s">
        <v>5</v>
      </c>
      <c r="C41" s="237"/>
      <c r="D41" s="24">
        <f aca="true" t="shared" si="9" ref="D41:AA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24">
        <f t="shared" si="9"/>
        <v>0</v>
      </c>
      <c r="Q41" s="24">
        <f t="shared" si="9"/>
        <v>0</v>
      </c>
      <c r="R41" s="24">
        <f t="shared" si="9"/>
        <v>0</v>
      </c>
      <c r="S41" s="24">
        <f t="shared" si="9"/>
        <v>0</v>
      </c>
      <c r="T41" s="24">
        <f t="shared" si="9"/>
        <v>0</v>
      </c>
      <c r="U41" s="24">
        <f t="shared" si="9"/>
        <v>0</v>
      </c>
      <c r="V41" s="24">
        <f t="shared" si="9"/>
        <v>0</v>
      </c>
      <c r="W41" s="24">
        <f t="shared" si="9"/>
        <v>0</v>
      </c>
      <c r="X41" s="24">
        <f t="shared" si="9"/>
        <v>0</v>
      </c>
      <c r="Y41" s="24">
        <f t="shared" si="9"/>
        <v>0</v>
      </c>
      <c r="Z41" s="24">
        <f t="shared" si="9"/>
        <v>0</v>
      </c>
      <c r="AA41" s="24">
        <f t="shared" si="9"/>
        <v>0</v>
      </c>
      <c r="AB41" s="9"/>
      <c r="AC41" s="38">
        <v>4</v>
      </c>
      <c r="AD41" s="38" t="s">
        <v>31</v>
      </c>
    </row>
    <row r="42" spans="1:28" ht="15">
      <c r="A42" s="245" t="s">
        <v>7</v>
      </c>
      <c r="B42" s="245"/>
      <c r="C42" s="245"/>
      <c r="D42" s="25"/>
      <c r="E42" s="25"/>
      <c r="F42" s="25"/>
      <c r="G42" s="25"/>
      <c r="H42" s="25"/>
      <c r="I42" s="25"/>
      <c r="J42" s="25"/>
      <c r="K42" s="25"/>
      <c r="L42" s="25"/>
      <c r="M42" s="25"/>
      <c r="N42" s="25"/>
      <c r="O42" s="25"/>
      <c r="P42" s="25"/>
      <c r="Q42" s="25"/>
      <c r="R42" s="25"/>
      <c r="S42" s="25"/>
      <c r="T42" s="25"/>
      <c r="U42" s="25"/>
      <c r="V42" s="25"/>
      <c r="W42" s="25"/>
      <c r="X42" s="25"/>
      <c r="Y42" s="25"/>
      <c r="Z42" s="25"/>
      <c r="AA42" s="25"/>
      <c r="AB42" s="11"/>
    </row>
    <row r="43" spans="1:28" ht="15.75" thickBot="1">
      <c r="A43" s="6"/>
      <c r="B43" s="238" t="s">
        <v>0</v>
      </c>
      <c r="C43" s="238"/>
      <c r="D43" s="25"/>
      <c r="E43" s="25"/>
      <c r="F43" s="25"/>
      <c r="G43" s="25"/>
      <c r="H43" s="25"/>
      <c r="I43" s="25"/>
      <c r="J43" s="25"/>
      <c r="K43" s="25"/>
      <c r="L43" s="25"/>
      <c r="M43" s="25"/>
      <c r="N43" s="25"/>
      <c r="O43" s="25"/>
      <c r="P43" s="25"/>
      <c r="Q43" s="25"/>
      <c r="R43" s="25"/>
      <c r="S43" s="25"/>
      <c r="T43" s="25"/>
      <c r="U43" s="25"/>
      <c r="V43" s="25"/>
      <c r="W43" s="25"/>
      <c r="X43" s="25"/>
      <c r="Y43" s="25"/>
      <c r="Z43" s="25"/>
      <c r="AA43" s="25"/>
      <c r="AB43" s="11"/>
    </row>
    <row r="44" spans="1:29" ht="14.25">
      <c r="A44" s="21">
        <v>1.1</v>
      </c>
      <c r="B44" s="237" t="s">
        <v>8</v>
      </c>
      <c r="C44" s="237"/>
      <c r="D44" s="27"/>
      <c r="E44" s="28"/>
      <c r="F44" s="28"/>
      <c r="G44" s="28"/>
      <c r="H44" s="28"/>
      <c r="I44" s="28"/>
      <c r="J44" s="28"/>
      <c r="K44" s="28"/>
      <c r="L44" s="28"/>
      <c r="M44" s="28"/>
      <c r="N44" s="28"/>
      <c r="O44" s="28"/>
      <c r="P44" s="28"/>
      <c r="Q44" s="28"/>
      <c r="R44" s="28"/>
      <c r="S44" s="28"/>
      <c r="T44" s="28"/>
      <c r="U44" s="28"/>
      <c r="V44" s="28"/>
      <c r="W44" s="28"/>
      <c r="X44" s="28"/>
      <c r="Y44" s="28"/>
      <c r="Z44" s="28"/>
      <c r="AA44" s="28"/>
      <c r="AB44" s="13"/>
      <c r="AC44" s="38">
        <v>1.1</v>
      </c>
    </row>
    <row r="45" spans="1:29" ht="14.25">
      <c r="A45" s="17">
        <v>1.2</v>
      </c>
      <c r="B45" s="237" t="s">
        <v>9</v>
      </c>
      <c r="C45" s="237"/>
      <c r="D45" s="29"/>
      <c r="E45" s="26"/>
      <c r="F45" s="26"/>
      <c r="G45" s="26"/>
      <c r="H45" s="26"/>
      <c r="I45" s="26"/>
      <c r="J45" s="26"/>
      <c r="K45" s="26"/>
      <c r="L45" s="26"/>
      <c r="M45" s="26"/>
      <c r="N45" s="26"/>
      <c r="O45" s="26"/>
      <c r="P45" s="26"/>
      <c r="Q45" s="26"/>
      <c r="R45" s="26"/>
      <c r="S45" s="26"/>
      <c r="T45" s="26"/>
      <c r="U45" s="26"/>
      <c r="V45" s="26"/>
      <c r="W45" s="26"/>
      <c r="X45" s="26"/>
      <c r="Y45" s="26"/>
      <c r="Z45" s="26"/>
      <c r="AA45" s="26"/>
      <c r="AB45" s="13"/>
      <c r="AC45" s="38">
        <v>1.2</v>
      </c>
    </row>
    <row r="46" spans="1:29" ht="15" thickBot="1">
      <c r="A46" s="22">
        <v>1.3</v>
      </c>
      <c r="B46" s="239" t="s">
        <v>10</v>
      </c>
      <c r="C46" s="239"/>
      <c r="D46" s="30"/>
      <c r="E46" s="31"/>
      <c r="F46" s="31"/>
      <c r="G46" s="31"/>
      <c r="H46" s="31"/>
      <c r="I46" s="31"/>
      <c r="J46" s="31"/>
      <c r="K46" s="31"/>
      <c r="L46" s="31"/>
      <c r="M46" s="31"/>
      <c r="N46" s="31"/>
      <c r="O46" s="31"/>
      <c r="P46" s="31"/>
      <c r="Q46" s="31"/>
      <c r="R46" s="31"/>
      <c r="S46" s="31"/>
      <c r="T46" s="31"/>
      <c r="U46" s="31"/>
      <c r="V46" s="31"/>
      <c r="W46" s="31"/>
      <c r="X46" s="31"/>
      <c r="Y46" s="31"/>
      <c r="Z46" s="31"/>
      <c r="AA46" s="31"/>
      <c r="AB46" s="13"/>
      <c r="AC46" s="38">
        <v>1.3</v>
      </c>
    </row>
    <row r="47" spans="1:28" ht="15.75" thickBot="1">
      <c r="A47" s="21"/>
      <c r="B47" s="245" t="s">
        <v>1</v>
      </c>
      <c r="C47" s="245"/>
      <c r="D47" s="25"/>
      <c r="E47" s="25"/>
      <c r="F47" s="25"/>
      <c r="G47" s="25"/>
      <c r="H47" s="25"/>
      <c r="I47" s="25"/>
      <c r="J47" s="25"/>
      <c r="K47" s="25"/>
      <c r="L47" s="25"/>
      <c r="M47" s="25"/>
      <c r="N47" s="25"/>
      <c r="O47" s="25"/>
      <c r="P47" s="25"/>
      <c r="Q47" s="25"/>
      <c r="R47" s="25"/>
      <c r="S47" s="25"/>
      <c r="T47" s="25"/>
      <c r="U47" s="25"/>
      <c r="V47" s="25"/>
      <c r="W47" s="25"/>
      <c r="X47" s="25"/>
      <c r="Y47" s="25"/>
      <c r="Z47" s="25"/>
      <c r="AA47" s="25"/>
      <c r="AB47" s="11"/>
    </row>
    <row r="48" spans="1:29" ht="14.25">
      <c r="A48" s="21">
        <v>2.1</v>
      </c>
      <c r="B48" s="237" t="s">
        <v>11</v>
      </c>
      <c r="C48" s="237"/>
      <c r="D48" s="27"/>
      <c r="E48" s="28"/>
      <c r="F48" s="28"/>
      <c r="G48" s="28"/>
      <c r="H48" s="28"/>
      <c r="I48" s="28"/>
      <c r="J48" s="28"/>
      <c r="K48" s="28"/>
      <c r="L48" s="28"/>
      <c r="M48" s="28"/>
      <c r="N48" s="28"/>
      <c r="O48" s="28"/>
      <c r="P48" s="28"/>
      <c r="Q48" s="28"/>
      <c r="R48" s="28"/>
      <c r="S48" s="28"/>
      <c r="T48" s="28"/>
      <c r="U48" s="28"/>
      <c r="V48" s="28"/>
      <c r="W48" s="28"/>
      <c r="X48" s="28"/>
      <c r="Y48" s="28"/>
      <c r="Z48" s="28"/>
      <c r="AA48" s="28"/>
      <c r="AB48" s="13"/>
      <c r="AC48" s="38">
        <v>2.1</v>
      </c>
    </row>
    <row r="49" spans="1:29" ht="15" thickBot="1">
      <c r="A49" s="21">
        <v>2.2</v>
      </c>
      <c r="B49" s="237" t="s">
        <v>12</v>
      </c>
      <c r="C49" s="237"/>
      <c r="D49" s="32"/>
      <c r="E49" s="33"/>
      <c r="F49" s="33"/>
      <c r="G49" s="33"/>
      <c r="H49" s="33"/>
      <c r="I49" s="33"/>
      <c r="J49" s="33"/>
      <c r="K49" s="33"/>
      <c r="L49" s="33"/>
      <c r="M49" s="33"/>
      <c r="N49" s="33"/>
      <c r="O49" s="33"/>
      <c r="P49" s="33"/>
      <c r="Q49" s="33"/>
      <c r="R49" s="33"/>
      <c r="S49" s="33"/>
      <c r="T49" s="33"/>
      <c r="U49" s="33"/>
      <c r="V49" s="33"/>
      <c r="W49" s="33"/>
      <c r="X49" s="33"/>
      <c r="Y49" s="33"/>
      <c r="Z49" s="33"/>
      <c r="AA49" s="33"/>
      <c r="AB49" s="13"/>
      <c r="AC49" s="38">
        <v>2.2</v>
      </c>
    </row>
    <row r="50" spans="1:28" ht="15.75" thickBot="1">
      <c r="A50" s="6"/>
      <c r="B50" s="245" t="s">
        <v>3</v>
      </c>
      <c r="C50" s="245"/>
      <c r="D50" s="25"/>
      <c r="E50" s="25"/>
      <c r="F50" s="25"/>
      <c r="G50" s="25"/>
      <c r="H50" s="25"/>
      <c r="I50" s="25"/>
      <c r="J50" s="25"/>
      <c r="K50" s="25"/>
      <c r="L50" s="25"/>
      <c r="M50" s="25"/>
      <c r="N50" s="25"/>
      <c r="O50" s="25"/>
      <c r="P50" s="25"/>
      <c r="Q50" s="25"/>
      <c r="R50" s="25"/>
      <c r="S50" s="25"/>
      <c r="T50" s="25"/>
      <c r="U50" s="25"/>
      <c r="V50" s="25"/>
      <c r="W50" s="25"/>
      <c r="X50" s="25"/>
      <c r="Y50" s="25"/>
      <c r="Z50" s="25"/>
      <c r="AA50" s="25"/>
      <c r="AB50" s="11"/>
    </row>
    <row r="51" spans="1:30" ht="14.25">
      <c r="A51" s="17">
        <v>3.1</v>
      </c>
      <c r="B51" s="244" t="s">
        <v>13</v>
      </c>
      <c r="C51" s="244"/>
      <c r="D51" s="34">
        <f aca="true" t="shared" si="10" ref="D51:AA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35">
        <f t="shared" si="10"/>
        <v>0</v>
      </c>
      <c r="Q51" s="35">
        <f t="shared" si="10"/>
        <v>0</v>
      </c>
      <c r="R51" s="35">
        <f t="shared" si="10"/>
        <v>0</v>
      </c>
      <c r="S51" s="35">
        <f t="shared" si="10"/>
        <v>0</v>
      </c>
      <c r="T51" s="35">
        <f t="shared" si="10"/>
        <v>0</v>
      </c>
      <c r="U51" s="35">
        <f t="shared" si="10"/>
        <v>0</v>
      </c>
      <c r="V51" s="35">
        <f t="shared" si="10"/>
        <v>0</v>
      </c>
      <c r="W51" s="35">
        <f t="shared" si="10"/>
        <v>0</v>
      </c>
      <c r="X51" s="35">
        <f t="shared" si="10"/>
        <v>0</v>
      </c>
      <c r="Y51" s="35">
        <f t="shared" si="10"/>
        <v>0</v>
      </c>
      <c r="Z51" s="35">
        <f t="shared" si="10"/>
        <v>0</v>
      </c>
      <c r="AA51" s="35">
        <f t="shared" si="10"/>
        <v>0</v>
      </c>
      <c r="AB51" s="13"/>
      <c r="AC51" s="38">
        <v>3.1</v>
      </c>
      <c r="AD51" s="38" t="s">
        <v>14</v>
      </c>
    </row>
    <row r="52" spans="1:29" ht="14.25">
      <c r="A52" s="17" t="s">
        <v>15</v>
      </c>
      <c r="B52" s="244" t="s">
        <v>16</v>
      </c>
      <c r="C52" s="244"/>
      <c r="D52" s="29"/>
      <c r="E52" s="26"/>
      <c r="F52" s="26"/>
      <c r="G52" s="26"/>
      <c r="H52" s="26"/>
      <c r="I52" s="26"/>
      <c r="J52" s="26"/>
      <c r="K52" s="26"/>
      <c r="L52" s="26"/>
      <c r="M52" s="26"/>
      <c r="N52" s="26"/>
      <c r="O52" s="26"/>
      <c r="P52" s="26"/>
      <c r="Q52" s="26"/>
      <c r="R52" s="26"/>
      <c r="S52" s="26"/>
      <c r="T52" s="26"/>
      <c r="U52" s="26"/>
      <c r="V52" s="26"/>
      <c r="W52" s="26"/>
      <c r="X52" s="26"/>
      <c r="Y52" s="26"/>
      <c r="Z52" s="26"/>
      <c r="AA52" s="26"/>
      <c r="AB52" s="13"/>
      <c r="AC52" s="38" t="s">
        <v>15</v>
      </c>
    </row>
    <row r="53" spans="1:29" ht="14.25">
      <c r="A53" s="17" t="s">
        <v>17</v>
      </c>
      <c r="B53" s="237" t="s">
        <v>18</v>
      </c>
      <c r="C53" s="237"/>
      <c r="D53" s="29"/>
      <c r="E53" s="26"/>
      <c r="F53" s="26"/>
      <c r="G53" s="26"/>
      <c r="H53" s="26"/>
      <c r="I53" s="26"/>
      <c r="J53" s="26"/>
      <c r="K53" s="26"/>
      <c r="L53" s="26"/>
      <c r="M53" s="26"/>
      <c r="N53" s="26"/>
      <c r="O53" s="26"/>
      <c r="P53" s="26"/>
      <c r="Q53" s="26"/>
      <c r="R53" s="26"/>
      <c r="S53" s="26"/>
      <c r="T53" s="26"/>
      <c r="U53" s="26"/>
      <c r="V53" s="26"/>
      <c r="W53" s="26"/>
      <c r="X53" s="26"/>
      <c r="Y53" s="26"/>
      <c r="Z53" s="26"/>
      <c r="AA53" s="26"/>
      <c r="AB53" s="13"/>
      <c r="AC53" s="38" t="s">
        <v>17</v>
      </c>
    </row>
    <row r="54" spans="1:29" ht="15" thickBot="1">
      <c r="A54" s="21" t="s">
        <v>19</v>
      </c>
      <c r="B54" s="244" t="s">
        <v>20</v>
      </c>
      <c r="C54" s="244"/>
      <c r="D54" s="32"/>
      <c r="E54" s="33"/>
      <c r="F54" s="33"/>
      <c r="G54" s="33"/>
      <c r="H54" s="33"/>
      <c r="I54" s="33"/>
      <c r="J54" s="33"/>
      <c r="K54" s="33"/>
      <c r="L54" s="33"/>
      <c r="M54" s="33"/>
      <c r="N54" s="33"/>
      <c r="O54" s="33"/>
      <c r="P54" s="33"/>
      <c r="Q54" s="33"/>
      <c r="R54" s="33"/>
      <c r="S54" s="33"/>
      <c r="T54" s="33"/>
      <c r="U54" s="33"/>
      <c r="V54" s="33"/>
      <c r="W54" s="33"/>
      <c r="X54" s="33"/>
      <c r="Y54" s="33"/>
      <c r="Z54" s="33"/>
      <c r="AA54" s="33"/>
      <c r="AB54" s="13"/>
      <c r="AC54" s="38" t="s">
        <v>19</v>
      </c>
    </row>
    <row r="55" spans="1:30" ht="14.25">
      <c r="A55" s="21">
        <v>3.2</v>
      </c>
      <c r="B55" s="237" t="s">
        <v>21</v>
      </c>
      <c r="C55" s="237"/>
      <c r="D55" s="34">
        <f aca="true" t="shared" si="11" ref="D55:AA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35">
        <f t="shared" si="11"/>
        <v>0</v>
      </c>
      <c r="Q55" s="35">
        <f t="shared" si="11"/>
        <v>0</v>
      </c>
      <c r="R55" s="35">
        <f t="shared" si="11"/>
        <v>0</v>
      </c>
      <c r="S55" s="35">
        <f t="shared" si="11"/>
        <v>0</v>
      </c>
      <c r="T55" s="35">
        <f t="shared" si="11"/>
        <v>0</v>
      </c>
      <c r="U55" s="35">
        <f t="shared" si="11"/>
        <v>0</v>
      </c>
      <c r="V55" s="35">
        <f t="shared" si="11"/>
        <v>0</v>
      </c>
      <c r="W55" s="35">
        <f t="shared" si="11"/>
        <v>0</v>
      </c>
      <c r="X55" s="35">
        <f t="shared" si="11"/>
        <v>0</v>
      </c>
      <c r="Y55" s="35">
        <f t="shared" si="11"/>
        <v>0</v>
      </c>
      <c r="Z55" s="35">
        <f t="shared" si="11"/>
        <v>0</v>
      </c>
      <c r="AA55" s="35">
        <f t="shared" si="11"/>
        <v>0</v>
      </c>
      <c r="AB55" s="13"/>
      <c r="AC55" s="38">
        <v>3.2</v>
      </c>
      <c r="AD55" s="38" t="s">
        <v>22</v>
      </c>
    </row>
    <row r="56" spans="1:29" ht="14.25">
      <c r="A56" s="21" t="s">
        <v>23</v>
      </c>
      <c r="B56" s="237" t="s">
        <v>24</v>
      </c>
      <c r="C56" s="237"/>
      <c r="D56" s="29"/>
      <c r="E56" s="26"/>
      <c r="F56" s="26"/>
      <c r="G56" s="26"/>
      <c r="H56" s="26"/>
      <c r="I56" s="26"/>
      <c r="J56" s="26"/>
      <c r="K56" s="26"/>
      <c r="L56" s="26"/>
      <c r="M56" s="26"/>
      <c r="N56" s="26"/>
      <c r="O56" s="26"/>
      <c r="P56" s="26"/>
      <c r="Q56" s="26"/>
      <c r="R56" s="26"/>
      <c r="S56" s="26"/>
      <c r="T56" s="26"/>
      <c r="U56" s="26"/>
      <c r="V56" s="26"/>
      <c r="W56" s="26"/>
      <c r="X56" s="26"/>
      <c r="Y56" s="26"/>
      <c r="Z56" s="26"/>
      <c r="AA56" s="26"/>
      <c r="AB56" s="13"/>
      <c r="AC56" s="38" t="s">
        <v>23</v>
      </c>
    </row>
    <row r="57" spans="1:29" ht="14.25">
      <c r="A57" s="21" t="s">
        <v>25</v>
      </c>
      <c r="B57" s="237" t="s">
        <v>26</v>
      </c>
      <c r="C57" s="237"/>
      <c r="D57" s="29"/>
      <c r="E57" s="26"/>
      <c r="F57" s="26"/>
      <c r="G57" s="26"/>
      <c r="H57" s="26"/>
      <c r="I57" s="26"/>
      <c r="J57" s="26"/>
      <c r="K57" s="26"/>
      <c r="L57" s="26"/>
      <c r="M57" s="26"/>
      <c r="N57" s="26"/>
      <c r="O57" s="26"/>
      <c r="P57" s="26"/>
      <c r="Q57" s="26"/>
      <c r="R57" s="26"/>
      <c r="S57" s="26"/>
      <c r="T57" s="26"/>
      <c r="U57" s="26"/>
      <c r="V57" s="26"/>
      <c r="W57" s="26"/>
      <c r="X57" s="26"/>
      <c r="Y57" s="26"/>
      <c r="Z57" s="26"/>
      <c r="AA57" s="26"/>
      <c r="AB57" s="13"/>
      <c r="AC57" s="38" t="s">
        <v>25</v>
      </c>
    </row>
    <row r="58" spans="1:29" ht="15" thickBot="1">
      <c r="A58" s="21" t="s">
        <v>27</v>
      </c>
      <c r="B58" s="237" t="s">
        <v>28</v>
      </c>
      <c r="C58" s="237"/>
      <c r="D58" s="32"/>
      <c r="E58" s="33"/>
      <c r="F58" s="33"/>
      <c r="G58" s="33"/>
      <c r="H58" s="33"/>
      <c r="I58" s="33"/>
      <c r="J58" s="33"/>
      <c r="K58" s="33"/>
      <c r="L58" s="33"/>
      <c r="M58" s="33"/>
      <c r="N58" s="33"/>
      <c r="O58" s="33"/>
      <c r="P58" s="33"/>
      <c r="Q58" s="33"/>
      <c r="R58" s="33"/>
      <c r="S58" s="33"/>
      <c r="T58" s="33"/>
      <c r="U58" s="33"/>
      <c r="V58" s="33"/>
      <c r="W58" s="33"/>
      <c r="X58" s="33"/>
      <c r="Y58" s="33"/>
      <c r="Z58" s="33"/>
      <c r="AA58" s="33"/>
      <c r="AB58" s="13"/>
      <c r="AC58" s="38" t="s">
        <v>27</v>
      </c>
    </row>
    <row r="59" spans="1:28" ht="15.75" thickBot="1">
      <c r="A59" s="6"/>
      <c r="B59" s="238" t="s">
        <v>5</v>
      </c>
      <c r="C59" s="238"/>
      <c r="D59" s="25"/>
      <c r="E59" s="25"/>
      <c r="F59" s="25"/>
      <c r="G59" s="25"/>
      <c r="H59" s="25"/>
      <c r="I59" s="25"/>
      <c r="J59" s="25"/>
      <c r="K59" s="25"/>
      <c r="L59" s="25"/>
      <c r="M59" s="25"/>
      <c r="N59" s="25"/>
      <c r="O59" s="25"/>
      <c r="P59" s="25"/>
      <c r="Q59" s="25"/>
      <c r="R59" s="25"/>
      <c r="S59" s="25"/>
      <c r="T59" s="25"/>
      <c r="U59" s="25"/>
      <c r="V59" s="25"/>
      <c r="W59" s="25"/>
      <c r="X59" s="25"/>
      <c r="Y59" s="25"/>
      <c r="Z59" s="25"/>
      <c r="AA59" s="25"/>
      <c r="AB59" s="11"/>
    </row>
    <row r="60" spans="1:29" ht="14.25">
      <c r="A60" s="21">
        <v>4.1</v>
      </c>
      <c r="B60" s="237" t="s">
        <v>8</v>
      </c>
      <c r="C60" s="237"/>
      <c r="D60" s="27"/>
      <c r="E60" s="28"/>
      <c r="F60" s="28"/>
      <c r="G60" s="28"/>
      <c r="H60" s="28"/>
      <c r="I60" s="28"/>
      <c r="J60" s="28"/>
      <c r="K60" s="28"/>
      <c r="L60" s="28"/>
      <c r="M60" s="28"/>
      <c r="N60" s="28"/>
      <c r="O60" s="28"/>
      <c r="P60" s="28"/>
      <c r="Q60" s="28"/>
      <c r="R60" s="28"/>
      <c r="S60" s="28"/>
      <c r="T60" s="28"/>
      <c r="U60" s="28"/>
      <c r="V60" s="28"/>
      <c r="W60" s="28"/>
      <c r="X60" s="28"/>
      <c r="Y60" s="28"/>
      <c r="Z60" s="28"/>
      <c r="AA60" s="28"/>
      <c r="AB60" s="13"/>
      <c r="AC60" s="38">
        <v>4.1</v>
      </c>
    </row>
    <row r="61" spans="1:29" ht="14.25">
      <c r="A61" s="17">
        <v>4.2</v>
      </c>
      <c r="B61" s="237" t="s">
        <v>9</v>
      </c>
      <c r="C61" s="237"/>
      <c r="D61" s="29"/>
      <c r="E61" s="26"/>
      <c r="F61" s="26"/>
      <c r="G61" s="26"/>
      <c r="H61" s="26"/>
      <c r="I61" s="26"/>
      <c r="J61" s="26"/>
      <c r="K61" s="26"/>
      <c r="L61" s="26"/>
      <c r="M61" s="26"/>
      <c r="N61" s="26"/>
      <c r="O61" s="26"/>
      <c r="P61" s="26"/>
      <c r="Q61" s="26"/>
      <c r="R61" s="26"/>
      <c r="S61" s="26"/>
      <c r="T61" s="26"/>
      <c r="U61" s="26"/>
      <c r="V61" s="26"/>
      <c r="W61" s="26"/>
      <c r="X61" s="26"/>
      <c r="Y61" s="26"/>
      <c r="Z61" s="26"/>
      <c r="AA61" s="26"/>
      <c r="AB61" s="13"/>
      <c r="AC61" s="38">
        <v>4.2</v>
      </c>
    </row>
    <row r="62" spans="1:29" ht="15" thickBot="1">
      <c r="A62" s="22">
        <v>4.3</v>
      </c>
      <c r="B62" s="239" t="s">
        <v>10</v>
      </c>
      <c r="C62" s="239"/>
      <c r="D62" s="30"/>
      <c r="E62" s="31"/>
      <c r="F62" s="31"/>
      <c r="G62" s="31"/>
      <c r="H62" s="31"/>
      <c r="I62" s="31"/>
      <c r="J62" s="31"/>
      <c r="K62" s="31"/>
      <c r="L62" s="31"/>
      <c r="M62" s="31"/>
      <c r="N62" s="31"/>
      <c r="O62" s="31"/>
      <c r="P62" s="31"/>
      <c r="Q62" s="31"/>
      <c r="R62" s="31"/>
      <c r="S62" s="31"/>
      <c r="T62" s="31"/>
      <c r="U62" s="31"/>
      <c r="V62" s="31"/>
      <c r="W62" s="31"/>
      <c r="X62" s="31"/>
      <c r="Y62" s="31"/>
      <c r="Z62" s="31"/>
      <c r="AA62" s="31"/>
      <c r="AB62" s="13"/>
      <c r="AC62" s="38">
        <v>4.3</v>
      </c>
    </row>
    <row r="63" ht="14.25"/>
    <row r="64" spans="1:37" ht="14.25">
      <c r="A64" s="240" t="s">
        <v>29</v>
      </c>
      <c r="B64" s="241"/>
      <c r="C64" s="241"/>
      <c r="AB64" s="38"/>
      <c r="AK64" s="39"/>
    </row>
    <row r="65" spans="1:37" ht="13.5">
      <c r="A65" s="242"/>
      <c r="B65" s="243"/>
      <c r="C65" s="243"/>
      <c r="AB65" s="38"/>
      <c r="AK65" s="39"/>
    </row>
    <row r="66" ht="13.5"/>
    <row r="67" ht="13.5"/>
    <row r="68" spans="2:5" ht="14.25">
      <c r="B68" s="236" t="s">
        <v>35</v>
      </c>
      <c r="C68" s="236"/>
      <c r="D68" s="236"/>
      <c r="E68" s="236"/>
    </row>
    <row r="69" ht="13.5"/>
    <row r="70" ht="13.5"/>
    <row r="71" spans="3:37" ht="13.5">
      <c r="C71" s="40" t="s">
        <v>38</v>
      </c>
      <c r="D71" s="41">
        <f aca="true" t="shared" si="12" ref="D71:AA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f t="shared" si="12"/>
        <v>0</v>
      </c>
      <c r="Q71" s="41">
        <f t="shared" si="12"/>
        <v>0</v>
      </c>
      <c r="R71" s="41">
        <f t="shared" si="12"/>
        <v>0</v>
      </c>
      <c r="S71" s="41">
        <f t="shared" si="12"/>
        <v>0</v>
      </c>
      <c r="T71" s="41">
        <f t="shared" si="12"/>
        <v>0</v>
      </c>
      <c r="U71" s="41">
        <f t="shared" si="12"/>
        <v>0</v>
      </c>
      <c r="V71" s="41">
        <f t="shared" si="12"/>
        <v>0</v>
      </c>
      <c r="W71" s="41">
        <f t="shared" si="12"/>
        <v>0</v>
      </c>
      <c r="X71" s="41">
        <f t="shared" si="12"/>
        <v>0</v>
      </c>
      <c r="Y71" s="41">
        <f t="shared" si="12"/>
        <v>0</v>
      </c>
      <c r="Z71" s="41">
        <f t="shared" si="12"/>
        <v>0</v>
      </c>
      <c r="AA71" s="41">
        <f t="shared" si="12"/>
        <v>0</v>
      </c>
      <c r="AB71" s="41"/>
      <c r="AC71" s="41"/>
      <c r="AD71" s="41"/>
      <c r="AE71" s="41"/>
      <c r="AF71" s="41"/>
      <c r="AG71" s="41"/>
      <c r="AH71" s="41"/>
      <c r="AI71" s="41"/>
      <c r="AJ71" s="41"/>
      <c r="AK71" s="39"/>
    </row>
    <row r="72" spans="3:37" ht="13.5">
      <c r="C72" s="40" t="s">
        <v>39</v>
      </c>
      <c r="D72" s="41">
        <f aca="true" t="shared" si="13" ref="D72:AA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f t="shared" si="13"/>
        <v>0</v>
      </c>
      <c r="Q72" s="41">
        <f t="shared" si="13"/>
        <v>0</v>
      </c>
      <c r="R72" s="41">
        <f t="shared" si="13"/>
        <v>0</v>
      </c>
      <c r="S72" s="41">
        <f t="shared" si="13"/>
        <v>0</v>
      </c>
      <c r="T72" s="41">
        <f t="shared" si="13"/>
        <v>0</v>
      </c>
      <c r="U72" s="41">
        <f t="shared" si="13"/>
        <v>0</v>
      </c>
      <c r="V72" s="41">
        <f t="shared" si="13"/>
        <v>0</v>
      </c>
      <c r="W72" s="41">
        <f t="shared" si="13"/>
        <v>0</v>
      </c>
      <c r="X72" s="41">
        <f t="shared" si="13"/>
        <v>0</v>
      </c>
      <c r="Y72" s="41">
        <f t="shared" si="13"/>
        <v>0</v>
      </c>
      <c r="Z72" s="41">
        <f t="shared" si="13"/>
        <v>0</v>
      </c>
      <c r="AA72" s="41">
        <f t="shared" si="13"/>
        <v>0</v>
      </c>
      <c r="AB72" s="41"/>
      <c r="AC72" s="41"/>
      <c r="AD72" s="41"/>
      <c r="AE72" s="41"/>
      <c r="AF72" s="41"/>
      <c r="AG72" s="41"/>
      <c r="AH72" s="41"/>
      <c r="AI72" s="41"/>
      <c r="AJ72" s="41"/>
      <c r="AK72" s="39"/>
    </row>
    <row r="73" ht="13.5"/>
    <row r="74" ht="13.5">
      <c r="A74" s="89"/>
    </row>
    <row r="75" spans="1:3" ht="13.5">
      <c r="A75" s="249" t="s">
        <v>209</v>
      </c>
      <c r="B75" s="249"/>
      <c r="C75" s="249"/>
    </row>
    <row r="76" ht="13.5"/>
  </sheetData>
  <sheetProtection/>
  <mergeCells count="56">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A75:C75"/>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4.xml><?xml version="1.0" encoding="utf-8"?>
<worksheet xmlns="http://schemas.openxmlformats.org/spreadsheetml/2006/main" xmlns:r="http://schemas.openxmlformats.org/officeDocument/2006/relationships">
  <dimension ref="A1:Z74"/>
  <sheetViews>
    <sheetView showGridLines="0" zoomScalePageLayoutView="0" workbookViewId="0" topLeftCell="A1">
      <pane xSplit="3" topLeftCell="L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6" width="22.8515625" style="38" customWidth="1"/>
    <col min="17" max="17" width="12.140625" style="39" customWidth="1"/>
    <col min="18" max="18" width="6.00390625" style="38" bestFit="1" customWidth="1"/>
    <col min="19" max="19" width="25.140625" style="38" bestFit="1" customWidth="1"/>
    <col min="20" max="20" width="13.140625" style="38" hidden="1" customWidth="1"/>
    <col min="21" max="16384" width="0" style="38" hidden="1" customWidth="1"/>
  </cols>
  <sheetData>
    <row r="1" spans="1:16" ht="15">
      <c r="A1" s="20" t="s">
        <v>208</v>
      </c>
      <c r="B1" s="23"/>
      <c r="C1" s="164"/>
      <c r="D1" s="4"/>
      <c r="E1" s="37"/>
      <c r="F1" s="37"/>
      <c r="G1" s="37"/>
      <c r="H1" s="37"/>
      <c r="I1" s="37"/>
      <c r="J1" s="37"/>
      <c r="K1" s="37"/>
      <c r="L1" s="37"/>
      <c r="M1" s="37"/>
      <c r="N1" s="37"/>
      <c r="O1" s="37"/>
      <c r="P1" s="37"/>
    </row>
    <row r="2" spans="1:3" ht="15">
      <c r="A2" s="248" t="s">
        <v>149</v>
      </c>
      <c r="B2" s="248"/>
      <c r="C2" s="248"/>
    </row>
    <row r="3" spans="1:16" ht="15">
      <c r="A3" s="250" t="s">
        <v>222</v>
      </c>
      <c r="B3" s="250"/>
      <c r="C3" s="250"/>
      <c r="D3" s="5"/>
      <c r="E3" s="5"/>
      <c r="F3" s="5"/>
      <c r="G3" s="5"/>
      <c r="H3" s="5"/>
      <c r="I3" s="5"/>
      <c r="J3" s="5"/>
      <c r="K3" s="5"/>
      <c r="L3" s="5"/>
      <c r="M3" s="5"/>
      <c r="N3" s="5"/>
      <c r="O3" s="5"/>
      <c r="P3" s="5"/>
    </row>
    <row r="4" spans="1:16" ht="15">
      <c r="A4" s="5"/>
      <c r="B4" s="6"/>
      <c r="C4" s="19"/>
      <c r="D4" s="5"/>
      <c r="E4" s="5"/>
      <c r="F4" s="5"/>
      <c r="G4" s="5"/>
      <c r="H4" s="5"/>
      <c r="I4" s="5"/>
      <c r="J4" s="5"/>
      <c r="K4" s="5"/>
      <c r="L4" s="5"/>
      <c r="M4" s="5"/>
      <c r="N4" s="5"/>
      <c r="O4" s="5"/>
      <c r="P4" s="5"/>
    </row>
    <row r="5" spans="1:16" ht="15">
      <c r="A5" s="7" t="s">
        <v>36</v>
      </c>
      <c r="B5" s="7"/>
      <c r="C5" s="7"/>
      <c r="D5" s="7"/>
      <c r="E5" s="7"/>
      <c r="F5" s="5"/>
      <c r="G5" s="5"/>
      <c r="H5" s="5"/>
      <c r="I5" s="5"/>
      <c r="J5" s="5"/>
      <c r="K5" s="5"/>
      <c r="L5" s="5"/>
      <c r="M5" s="5"/>
      <c r="N5" s="5"/>
      <c r="O5" s="5"/>
      <c r="P5" s="5"/>
    </row>
    <row r="6" spans="1:17" s="1" customFormat="1" ht="15.75" thickBot="1">
      <c r="A6" s="42" t="s">
        <v>40</v>
      </c>
      <c r="B6" s="3"/>
      <c r="C6" s="3"/>
      <c r="D6" s="16">
        <v>43921</v>
      </c>
      <c r="E6" s="16">
        <v>43951</v>
      </c>
      <c r="F6" s="16">
        <v>43980</v>
      </c>
      <c r="G6" s="16">
        <v>44012</v>
      </c>
      <c r="H6" s="16">
        <v>44043</v>
      </c>
      <c r="I6" s="16">
        <v>44074</v>
      </c>
      <c r="J6" s="16">
        <v>44104</v>
      </c>
      <c r="K6" s="16">
        <v>44134</v>
      </c>
      <c r="L6" s="16">
        <v>44165</v>
      </c>
      <c r="M6" s="16">
        <v>44196</v>
      </c>
      <c r="N6" s="16">
        <v>44225</v>
      </c>
      <c r="O6" s="16">
        <v>44253</v>
      </c>
      <c r="P6" s="16">
        <v>44286</v>
      </c>
      <c r="Q6" s="16"/>
    </row>
    <row r="7" spans="1:20" ht="15.75" thickBot="1">
      <c r="A7" s="14">
        <v>1</v>
      </c>
      <c r="B7" s="246" t="s">
        <v>0</v>
      </c>
      <c r="C7" s="246"/>
      <c r="D7" s="24">
        <f aca="true" t="shared" si="0" ref="D7:P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O13-O14+O15</f>
        <v>0</v>
      </c>
      <c r="P7" s="24">
        <f t="shared" si="0"/>
        <v>0</v>
      </c>
      <c r="Q7" s="9"/>
      <c r="R7" s="8">
        <v>1</v>
      </c>
      <c r="S7" s="20" t="s">
        <v>33</v>
      </c>
      <c r="T7" s="5"/>
    </row>
    <row r="8" spans="1:20" ht="15.75" thickBot="1">
      <c r="A8" s="10">
        <v>2</v>
      </c>
      <c r="B8" s="237" t="s">
        <v>1</v>
      </c>
      <c r="C8" s="237"/>
      <c r="D8" s="24">
        <f aca="true" t="shared" si="1" ref="D8:P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O17-O18</f>
        <v>0</v>
      </c>
      <c r="P8" s="24">
        <f t="shared" si="1"/>
        <v>0</v>
      </c>
      <c r="Q8" s="9"/>
      <c r="R8" s="12">
        <v>2</v>
      </c>
      <c r="S8" s="12" t="s">
        <v>2</v>
      </c>
      <c r="T8" s="12"/>
    </row>
    <row r="9" spans="1:20" ht="15.75" thickBot="1">
      <c r="A9" s="10">
        <v>3</v>
      </c>
      <c r="B9" s="237" t="s">
        <v>3</v>
      </c>
      <c r="C9" s="237"/>
      <c r="D9" s="24">
        <f aca="true" t="shared" si="2" ref="D9:P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O20+O24</f>
        <v>0</v>
      </c>
      <c r="P9" s="24">
        <f t="shared" si="2"/>
        <v>0</v>
      </c>
      <c r="Q9" s="9"/>
      <c r="R9" s="10">
        <v>3</v>
      </c>
      <c r="S9" s="10" t="s">
        <v>4</v>
      </c>
      <c r="T9" s="10"/>
    </row>
    <row r="10" spans="1:20" ht="15.75" thickBot="1">
      <c r="A10" s="10">
        <v>4</v>
      </c>
      <c r="B10" s="237" t="s">
        <v>5</v>
      </c>
      <c r="C10" s="237"/>
      <c r="D10" s="24">
        <f aca="true" t="shared" si="3" ref="D10:P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O29-O30+O31</f>
        <v>0</v>
      </c>
      <c r="P10" s="24">
        <f t="shared" si="3"/>
        <v>0</v>
      </c>
      <c r="Q10" s="9"/>
      <c r="R10" s="12">
        <v>4</v>
      </c>
      <c r="S10" s="20" t="s">
        <v>34</v>
      </c>
      <c r="T10" s="12" t="s">
        <v>6</v>
      </c>
    </row>
    <row r="11" spans="1:20" ht="15">
      <c r="A11" s="247" t="s">
        <v>7</v>
      </c>
      <c r="B11" s="247"/>
      <c r="C11" s="247"/>
      <c r="D11" s="25"/>
      <c r="E11" s="25"/>
      <c r="F11" s="25"/>
      <c r="G11" s="25"/>
      <c r="H11" s="25"/>
      <c r="I11" s="25"/>
      <c r="J11" s="25"/>
      <c r="K11" s="25"/>
      <c r="L11" s="25"/>
      <c r="M11" s="25"/>
      <c r="N11" s="25"/>
      <c r="O11" s="25"/>
      <c r="P11" s="25"/>
      <c r="Q11" s="11"/>
      <c r="R11" s="5"/>
      <c r="S11" s="5"/>
      <c r="T11" s="5"/>
    </row>
    <row r="12" spans="1:20" ht="15.75" thickBot="1">
      <c r="A12" s="5"/>
      <c r="B12" s="238" t="s">
        <v>0</v>
      </c>
      <c r="C12" s="238"/>
      <c r="D12" s="25"/>
      <c r="E12" s="25"/>
      <c r="F12" s="25"/>
      <c r="G12" s="25"/>
      <c r="H12" s="25"/>
      <c r="I12" s="25"/>
      <c r="J12" s="25"/>
      <c r="K12" s="25"/>
      <c r="L12" s="25"/>
      <c r="M12" s="25"/>
      <c r="N12" s="25"/>
      <c r="O12" s="25"/>
      <c r="P12" s="25"/>
      <c r="Q12" s="11"/>
      <c r="R12" s="5"/>
      <c r="S12" s="5"/>
      <c r="T12" s="5"/>
    </row>
    <row r="13" spans="1:20" ht="14.25">
      <c r="A13" s="10">
        <v>1.1</v>
      </c>
      <c r="B13" s="237" t="s">
        <v>8</v>
      </c>
      <c r="C13" s="237"/>
      <c r="D13" s="27"/>
      <c r="E13" s="28"/>
      <c r="F13" s="28"/>
      <c r="G13" s="28"/>
      <c r="H13" s="28"/>
      <c r="I13" s="28"/>
      <c r="J13" s="28"/>
      <c r="K13" s="28"/>
      <c r="L13" s="28"/>
      <c r="M13" s="28"/>
      <c r="N13" s="28"/>
      <c r="O13" s="28"/>
      <c r="P13" s="28"/>
      <c r="Q13" s="13"/>
      <c r="R13" s="10">
        <v>1.1</v>
      </c>
      <c r="S13" s="10"/>
      <c r="T13" s="10"/>
    </row>
    <row r="14" spans="1:20" ht="14.25">
      <c r="A14" s="14">
        <v>1.2</v>
      </c>
      <c r="B14" s="237" t="s">
        <v>9</v>
      </c>
      <c r="C14" s="237"/>
      <c r="D14" s="29"/>
      <c r="E14" s="26"/>
      <c r="F14" s="26"/>
      <c r="G14" s="26"/>
      <c r="H14" s="26"/>
      <c r="I14" s="26"/>
      <c r="J14" s="26"/>
      <c r="K14" s="26"/>
      <c r="L14" s="26"/>
      <c r="M14" s="26"/>
      <c r="N14" s="26"/>
      <c r="O14" s="26"/>
      <c r="P14" s="26"/>
      <c r="Q14" s="13"/>
      <c r="R14" s="14">
        <v>1.2</v>
      </c>
      <c r="S14" s="10"/>
      <c r="T14" s="10"/>
    </row>
    <row r="15" spans="1:20" ht="15" thickBot="1">
      <c r="A15" s="15">
        <v>1.3</v>
      </c>
      <c r="B15" s="239" t="s">
        <v>10</v>
      </c>
      <c r="C15" s="239"/>
      <c r="D15" s="32"/>
      <c r="E15" s="33"/>
      <c r="F15" s="33"/>
      <c r="G15" s="33"/>
      <c r="H15" s="33"/>
      <c r="I15" s="33"/>
      <c r="J15" s="33"/>
      <c r="K15" s="33"/>
      <c r="L15" s="33"/>
      <c r="M15" s="33"/>
      <c r="N15" s="33"/>
      <c r="O15" s="33"/>
      <c r="P15" s="33"/>
      <c r="Q15" s="13"/>
      <c r="R15" s="15">
        <v>1.3</v>
      </c>
      <c r="S15" s="10"/>
      <c r="T15" s="10"/>
    </row>
    <row r="16" spans="1:20" ht="15.75" thickBot="1">
      <c r="A16" s="10"/>
      <c r="B16" s="247" t="s">
        <v>1</v>
      </c>
      <c r="C16" s="247"/>
      <c r="D16" s="25"/>
      <c r="E16" s="25"/>
      <c r="F16" s="25"/>
      <c r="G16" s="25"/>
      <c r="H16" s="25"/>
      <c r="I16" s="25"/>
      <c r="J16" s="25"/>
      <c r="K16" s="25"/>
      <c r="L16" s="25"/>
      <c r="M16" s="25"/>
      <c r="N16" s="25"/>
      <c r="O16" s="25"/>
      <c r="P16" s="25"/>
      <c r="Q16" s="11"/>
      <c r="R16" s="5"/>
      <c r="S16" s="5"/>
      <c r="T16" s="5"/>
    </row>
    <row r="17" spans="1:20" ht="14.25">
      <c r="A17" s="10">
        <v>2.1</v>
      </c>
      <c r="B17" s="237" t="s">
        <v>11</v>
      </c>
      <c r="C17" s="237"/>
      <c r="D17" s="27"/>
      <c r="E17" s="28"/>
      <c r="F17" s="28"/>
      <c r="G17" s="28"/>
      <c r="H17" s="28"/>
      <c r="I17" s="28"/>
      <c r="J17" s="28"/>
      <c r="K17" s="28"/>
      <c r="L17" s="28"/>
      <c r="M17" s="28"/>
      <c r="N17" s="28"/>
      <c r="O17" s="28"/>
      <c r="P17" s="28"/>
      <c r="Q17" s="13"/>
      <c r="R17" s="10">
        <v>2.1</v>
      </c>
      <c r="S17" s="10"/>
      <c r="T17" s="10"/>
    </row>
    <row r="18" spans="1:20" ht="15" thickBot="1">
      <c r="A18" s="10">
        <v>2.2</v>
      </c>
      <c r="B18" s="237" t="s">
        <v>12</v>
      </c>
      <c r="C18" s="237"/>
      <c r="D18" s="32"/>
      <c r="E18" s="33"/>
      <c r="F18" s="33"/>
      <c r="G18" s="33"/>
      <c r="H18" s="33"/>
      <c r="I18" s="33"/>
      <c r="J18" s="33"/>
      <c r="K18" s="33"/>
      <c r="L18" s="33"/>
      <c r="M18" s="33"/>
      <c r="N18" s="33"/>
      <c r="O18" s="33"/>
      <c r="P18" s="33"/>
      <c r="Q18" s="13"/>
      <c r="R18" s="10">
        <v>2.2</v>
      </c>
      <c r="S18" s="10"/>
      <c r="T18" s="10"/>
    </row>
    <row r="19" spans="1:20" ht="15.75" thickBot="1">
      <c r="A19" s="5"/>
      <c r="B19" s="247" t="s">
        <v>3</v>
      </c>
      <c r="C19" s="247"/>
      <c r="D19" s="25"/>
      <c r="E19" s="25"/>
      <c r="F19" s="25"/>
      <c r="G19" s="25"/>
      <c r="H19" s="25"/>
      <c r="I19" s="25"/>
      <c r="J19" s="25"/>
      <c r="K19" s="25"/>
      <c r="L19" s="25"/>
      <c r="M19" s="25"/>
      <c r="N19" s="25"/>
      <c r="O19" s="25"/>
      <c r="P19" s="25"/>
      <c r="Q19" s="11"/>
      <c r="R19" s="5"/>
      <c r="S19" s="5"/>
      <c r="T19" s="5"/>
    </row>
    <row r="20" spans="1:20" ht="15" customHeight="1">
      <c r="A20" s="14">
        <v>3.1</v>
      </c>
      <c r="B20" s="244" t="s">
        <v>13</v>
      </c>
      <c r="C20" s="244"/>
      <c r="D20" s="34">
        <f aca="true" t="shared" si="4" ref="D20:P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35">
        <f t="shared" si="4"/>
        <v>0</v>
      </c>
      <c r="Q20" s="13"/>
      <c r="R20" s="10">
        <v>3.1</v>
      </c>
      <c r="S20" s="10" t="s">
        <v>14</v>
      </c>
      <c r="T20" s="10"/>
    </row>
    <row r="21" spans="1:20" ht="15" customHeight="1">
      <c r="A21" s="14" t="s">
        <v>15</v>
      </c>
      <c r="B21" s="244" t="s">
        <v>16</v>
      </c>
      <c r="C21" s="244"/>
      <c r="D21" s="29"/>
      <c r="E21" s="26"/>
      <c r="F21" s="26"/>
      <c r="G21" s="26"/>
      <c r="H21" s="26"/>
      <c r="I21" s="26"/>
      <c r="J21" s="26"/>
      <c r="K21" s="26"/>
      <c r="L21" s="26"/>
      <c r="M21" s="26"/>
      <c r="N21" s="26"/>
      <c r="O21" s="26"/>
      <c r="P21" s="26"/>
      <c r="Q21" s="13"/>
      <c r="R21" s="10" t="s">
        <v>15</v>
      </c>
      <c r="S21" s="10"/>
      <c r="T21" s="10"/>
    </row>
    <row r="22" spans="1:20" ht="14.25">
      <c r="A22" s="14" t="s">
        <v>17</v>
      </c>
      <c r="B22" s="237" t="s">
        <v>18</v>
      </c>
      <c r="C22" s="237"/>
      <c r="D22" s="29"/>
      <c r="E22" s="26"/>
      <c r="F22" s="26"/>
      <c r="G22" s="26"/>
      <c r="H22" s="26"/>
      <c r="I22" s="26"/>
      <c r="J22" s="26"/>
      <c r="K22" s="26"/>
      <c r="L22" s="26"/>
      <c r="M22" s="26"/>
      <c r="N22" s="26"/>
      <c r="O22" s="26"/>
      <c r="P22" s="26"/>
      <c r="Q22" s="13"/>
      <c r="R22" s="10" t="s">
        <v>17</v>
      </c>
      <c r="S22" s="10"/>
      <c r="T22" s="10"/>
    </row>
    <row r="23" spans="1:20" ht="15" customHeight="1" thickBot="1">
      <c r="A23" s="10" t="s">
        <v>19</v>
      </c>
      <c r="B23" s="244" t="s">
        <v>20</v>
      </c>
      <c r="C23" s="244"/>
      <c r="D23" s="32"/>
      <c r="E23" s="33"/>
      <c r="F23" s="33"/>
      <c r="G23" s="33"/>
      <c r="H23" s="33"/>
      <c r="I23" s="33"/>
      <c r="J23" s="33"/>
      <c r="K23" s="33"/>
      <c r="L23" s="33"/>
      <c r="M23" s="33"/>
      <c r="N23" s="33"/>
      <c r="O23" s="33"/>
      <c r="P23" s="33"/>
      <c r="Q23" s="13"/>
      <c r="R23" s="10" t="s">
        <v>19</v>
      </c>
      <c r="S23" s="10"/>
      <c r="T23" s="10"/>
    </row>
    <row r="24" spans="1:20" ht="14.25">
      <c r="A24" s="10">
        <v>3.2</v>
      </c>
      <c r="B24" s="237" t="s">
        <v>21</v>
      </c>
      <c r="C24" s="237"/>
      <c r="D24" s="34">
        <f aca="true" t="shared" si="5" ref="D24:P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35">
        <f t="shared" si="5"/>
        <v>0</v>
      </c>
      <c r="Q24" s="13"/>
      <c r="R24" s="10">
        <v>3.2</v>
      </c>
      <c r="S24" s="10" t="s">
        <v>22</v>
      </c>
      <c r="T24" s="10"/>
    </row>
    <row r="25" spans="1:20" ht="14.25">
      <c r="A25" s="10" t="s">
        <v>23</v>
      </c>
      <c r="B25" s="237" t="s">
        <v>24</v>
      </c>
      <c r="C25" s="237"/>
      <c r="D25" s="29"/>
      <c r="E25" s="26"/>
      <c r="F25" s="26"/>
      <c r="G25" s="26"/>
      <c r="H25" s="26"/>
      <c r="I25" s="26"/>
      <c r="J25" s="26"/>
      <c r="K25" s="26"/>
      <c r="L25" s="26"/>
      <c r="M25" s="26"/>
      <c r="N25" s="26"/>
      <c r="O25" s="26"/>
      <c r="P25" s="26"/>
      <c r="Q25" s="13"/>
      <c r="R25" s="10" t="s">
        <v>23</v>
      </c>
      <c r="S25" s="10"/>
      <c r="T25" s="10"/>
    </row>
    <row r="26" spans="1:20" ht="14.25">
      <c r="A26" s="10" t="s">
        <v>25</v>
      </c>
      <c r="B26" s="237" t="s">
        <v>26</v>
      </c>
      <c r="C26" s="237"/>
      <c r="D26" s="29"/>
      <c r="E26" s="26"/>
      <c r="F26" s="26"/>
      <c r="G26" s="26"/>
      <c r="H26" s="26"/>
      <c r="I26" s="26"/>
      <c r="J26" s="26"/>
      <c r="K26" s="26"/>
      <c r="L26" s="26"/>
      <c r="M26" s="26"/>
      <c r="N26" s="26"/>
      <c r="O26" s="26"/>
      <c r="P26" s="26"/>
      <c r="Q26" s="13"/>
      <c r="R26" s="10" t="s">
        <v>25</v>
      </c>
      <c r="S26" s="10"/>
      <c r="T26" s="10"/>
    </row>
    <row r="27" spans="1:20" ht="15" thickBot="1">
      <c r="A27" s="10" t="s">
        <v>27</v>
      </c>
      <c r="B27" s="237" t="s">
        <v>28</v>
      </c>
      <c r="C27" s="237"/>
      <c r="D27" s="32"/>
      <c r="E27" s="33"/>
      <c r="F27" s="33"/>
      <c r="G27" s="33"/>
      <c r="H27" s="33"/>
      <c r="I27" s="33"/>
      <c r="J27" s="33"/>
      <c r="K27" s="33"/>
      <c r="L27" s="33"/>
      <c r="M27" s="33"/>
      <c r="N27" s="33"/>
      <c r="O27" s="33"/>
      <c r="P27" s="33"/>
      <c r="Q27" s="13"/>
      <c r="R27" s="10" t="s">
        <v>27</v>
      </c>
      <c r="S27" s="10"/>
      <c r="T27" s="10"/>
    </row>
    <row r="28" spans="1:20" ht="15" customHeight="1" thickBot="1">
      <c r="A28" s="5"/>
      <c r="B28" s="238" t="s">
        <v>5</v>
      </c>
      <c r="C28" s="238"/>
      <c r="D28" s="25"/>
      <c r="E28" s="25"/>
      <c r="F28" s="25"/>
      <c r="G28" s="25"/>
      <c r="H28" s="25"/>
      <c r="I28" s="25"/>
      <c r="J28" s="25"/>
      <c r="K28" s="25"/>
      <c r="L28" s="25"/>
      <c r="M28" s="25"/>
      <c r="N28" s="25"/>
      <c r="O28" s="25"/>
      <c r="P28" s="25"/>
      <c r="Q28" s="11"/>
      <c r="R28" s="5"/>
      <c r="S28" s="5"/>
      <c r="T28" s="5"/>
    </row>
    <row r="29" spans="1:20" ht="14.25">
      <c r="A29" s="10">
        <v>4.1</v>
      </c>
      <c r="B29" s="237" t="s">
        <v>8</v>
      </c>
      <c r="C29" s="237"/>
      <c r="D29" s="27"/>
      <c r="E29" s="28"/>
      <c r="F29" s="28"/>
      <c r="G29" s="28"/>
      <c r="H29" s="28"/>
      <c r="I29" s="28"/>
      <c r="J29" s="28"/>
      <c r="K29" s="28"/>
      <c r="L29" s="28"/>
      <c r="M29" s="28"/>
      <c r="N29" s="28"/>
      <c r="O29" s="28"/>
      <c r="P29" s="28"/>
      <c r="Q29" s="13"/>
      <c r="R29" s="10">
        <v>4.1</v>
      </c>
      <c r="S29" s="10"/>
      <c r="T29" s="10"/>
    </row>
    <row r="30" spans="1:20" ht="14.25">
      <c r="A30" s="14">
        <v>4.2</v>
      </c>
      <c r="B30" s="237" t="s">
        <v>9</v>
      </c>
      <c r="C30" s="237"/>
      <c r="D30" s="29"/>
      <c r="E30" s="26"/>
      <c r="F30" s="26"/>
      <c r="G30" s="26"/>
      <c r="H30" s="26"/>
      <c r="I30" s="26"/>
      <c r="J30" s="26"/>
      <c r="K30" s="26"/>
      <c r="L30" s="26"/>
      <c r="M30" s="26"/>
      <c r="N30" s="26"/>
      <c r="O30" s="26"/>
      <c r="P30" s="26"/>
      <c r="Q30" s="13"/>
      <c r="R30" s="14">
        <v>4.2</v>
      </c>
      <c r="S30" s="10"/>
      <c r="T30" s="10"/>
    </row>
    <row r="31" spans="1:20" ht="15" thickBot="1">
      <c r="A31" s="15">
        <v>4.3</v>
      </c>
      <c r="B31" s="239" t="s">
        <v>10</v>
      </c>
      <c r="C31" s="239"/>
      <c r="D31" s="32"/>
      <c r="E31" s="33"/>
      <c r="F31" s="33"/>
      <c r="G31" s="33"/>
      <c r="H31" s="33"/>
      <c r="I31" s="33"/>
      <c r="J31" s="33"/>
      <c r="K31" s="33"/>
      <c r="L31" s="33"/>
      <c r="M31" s="33"/>
      <c r="N31" s="33"/>
      <c r="O31" s="33"/>
      <c r="P31" s="33"/>
      <c r="Q31" s="13"/>
      <c r="R31" s="15">
        <v>4.3</v>
      </c>
      <c r="S31" s="10"/>
      <c r="T31" s="10"/>
    </row>
    <row r="32" ht="14.25"/>
    <row r="33" spans="1:26" ht="14.25">
      <c r="A33" s="240" t="s">
        <v>29</v>
      </c>
      <c r="B33" s="241"/>
      <c r="C33" s="241"/>
      <c r="Q33" s="38"/>
      <c r="Z33" s="39"/>
    </row>
    <row r="34" spans="1:26" ht="14.25">
      <c r="A34" s="242"/>
      <c r="B34" s="243"/>
      <c r="C34" s="243"/>
      <c r="Q34" s="38"/>
      <c r="Z34" s="39"/>
    </row>
    <row r="35" ht="14.25"/>
    <row r="36" spans="1:16" ht="15">
      <c r="A36" s="7" t="s">
        <v>37</v>
      </c>
      <c r="B36" s="7"/>
      <c r="C36" s="7"/>
      <c r="D36" s="7"/>
      <c r="E36" s="7"/>
      <c r="F36" s="5"/>
      <c r="G36" s="5"/>
      <c r="H36" s="5"/>
      <c r="I36" s="5"/>
      <c r="J36" s="5"/>
      <c r="K36" s="5"/>
      <c r="L36" s="5"/>
      <c r="M36" s="5"/>
      <c r="N36" s="5"/>
      <c r="O36" s="5"/>
      <c r="P36" s="5"/>
    </row>
    <row r="37" spans="1:17" s="1" customFormat="1" ht="15.75" thickBot="1">
      <c r="A37" s="42" t="s">
        <v>40</v>
      </c>
      <c r="B37" s="3"/>
      <c r="C37" s="3"/>
      <c r="D37" s="16">
        <v>43921</v>
      </c>
      <c r="E37" s="16">
        <v>43951</v>
      </c>
      <c r="F37" s="16">
        <v>43980</v>
      </c>
      <c r="G37" s="16">
        <v>44012</v>
      </c>
      <c r="H37" s="16">
        <v>44043</v>
      </c>
      <c r="I37" s="16">
        <v>44074</v>
      </c>
      <c r="J37" s="16">
        <v>44104</v>
      </c>
      <c r="K37" s="16">
        <v>44134</v>
      </c>
      <c r="L37" s="16">
        <v>44165</v>
      </c>
      <c r="M37" s="16">
        <v>44196</v>
      </c>
      <c r="N37" s="16">
        <v>44225</v>
      </c>
      <c r="O37" s="16">
        <v>44253</v>
      </c>
      <c r="P37" s="16">
        <v>44286</v>
      </c>
      <c r="Q37" s="2"/>
    </row>
    <row r="38" spans="1:19" ht="15.75" thickBot="1">
      <c r="A38" s="14">
        <v>1</v>
      </c>
      <c r="B38" s="246" t="s">
        <v>0</v>
      </c>
      <c r="C38" s="246"/>
      <c r="D38" s="24">
        <f aca="true" t="shared" si="6" ref="D38:P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O44-O45+O46</f>
        <v>0</v>
      </c>
      <c r="P38" s="24">
        <f t="shared" si="6"/>
        <v>0</v>
      </c>
      <c r="Q38" s="9"/>
      <c r="R38" s="38">
        <v>1</v>
      </c>
      <c r="S38" s="38" t="s">
        <v>30</v>
      </c>
    </row>
    <row r="39" spans="1:19" ht="15.75" thickBot="1">
      <c r="A39" s="21">
        <v>2</v>
      </c>
      <c r="B39" s="237" t="s">
        <v>1</v>
      </c>
      <c r="C39" s="237"/>
      <c r="D39" s="24">
        <f aca="true" t="shared" si="7" ref="D39:P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O48-O49</f>
        <v>0</v>
      </c>
      <c r="P39" s="24">
        <f t="shared" si="7"/>
        <v>0</v>
      </c>
      <c r="Q39" s="9"/>
      <c r="R39" s="38">
        <v>2</v>
      </c>
      <c r="S39" s="38" t="s">
        <v>2</v>
      </c>
    </row>
    <row r="40" spans="1:19" ht="15.75" thickBot="1">
      <c r="A40" s="21">
        <v>3</v>
      </c>
      <c r="B40" s="237" t="s">
        <v>3</v>
      </c>
      <c r="C40" s="237"/>
      <c r="D40" s="24">
        <f aca="true" t="shared" si="8" ref="D40:P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O51+O55</f>
        <v>0</v>
      </c>
      <c r="P40" s="24">
        <f t="shared" si="8"/>
        <v>0</v>
      </c>
      <c r="Q40" s="9"/>
      <c r="R40" s="38">
        <v>3</v>
      </c>
      <c r="S40" s="38" t="s">
        <v>4</v>
      </c>
    </row>
    <row r="41" spans="1:19" ht="15.75" thickBot="1">
      <c r="A41" s="21">
        <v>4</v>
      </c>
      <c r="B41" s="237" t="s">
        <v>5</v>
      </c>
      <c r="C41" s="237"/>
      <c r="D41" s="24">
        <f aca="true" t="shared" si="9" ref="D41:P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O60-O61+O62</f>
        <v>0</v>
      </c>
      <c r="P41" s="24">
        <f t="shared" si="9"/>
        <v>0</v>
      </c>
      <c r="Q41" s="9"/>
      <c r="R41" s="38">
        <v>4</v>
      </c>
      <c r="S41" s="38" t="s">
        <v>31</v>
      </c>
    </row>
    <row r="42" spans="1:17" ht="15">
      <c r="A42" s="245" t="s">
        <v>7</v>
      </c>
      <c r="B42" s="245"/>
      <c r="C42" s="245"/>
      <c r="D42" s="25"/>
      <c r="E42" s="25"/>
      <c r="F42" s="25"/>
      <c r="G42" s="25"/>
      <c r="H42" s="25"/>
      <c r="I42" s="25"/>
      <c r="J42" s="25"/>
      <c r="K42" s="25"/>
      <c r="L42" s="25"/>
      <c r="M42" s="25"/>
      <c r="N42" s="25"/>
      <c r="O42" s="25"/>
      <c r="P42" s="25"/>
      <c r="Q42" s="11"/>
    </row>
    <row r="43" spans="1:17" ht="15.75" thickBot="1">
      <c r="A43" s="6"/>
      <c r="B43" s="238" t="s">
        <v>0</v>
      </c>
      <c r="C43" s="238"/>
      <c r="D43" s="25"/>
      <c r="E43" s="25"/>
      <c r="F43" s="25"/>
      <c r="G43" s="25"/>
      <c r="H43" s="25"/>
      <c r="I43" s="25"/>
      <c r="J43" s="25"/>
      <c r="K43" s="25"/>
      <c r="L43" s="25"/>
      <c r="M43" s="25"/>
      <c r="N43" s="25"/>
      <c r="O43" s="25"/>
      <c r="P43" s="25"/>
      <c r="Q43" s="11"/>
    </row>
    <row r="44" spans="1:18" ht="14.25">
      <c r="A44" s="21">
        <v>1.1</v>
      </c>
      <c r="B44" s="237" t="s">
        <v>8</v>
      </c>
      <c r="C44" s="237"/>
      <c r="D44" s="27"/>
      <c r="E44" s="28"/>
      <c r="F44" s="28"/>
      <c r="G44" s="28"/>
      <c r="H44" s="28"/>
      <c r="I44" s="28"/>
      <c r="J44" s="28"/>
      <c r="K44" s="28"/>
      <c r="L44" s="28"/>
      <c r="M44" s="28"/>
      <c r="N44" s="28"/>
      <c r="O44" s="28"/>
      <c r="P44" s="28"/>
      <c r="Q44" s="13"/>
      <c r="R44" s="38">
        <v>1.1</v>
      </c>
    </row>
    <row r="45" spans="1:18" ht="14.25">
      <c r="A45" s="17">
        <v>1.2</v>
      </c>
      <c r="B45" s="237" t="s">
        <v>9</v>
      </c>
      <c r="C45" s="237"/>
      <c r="D45" s="29"/>
      <c r="E45" s="26"/>
      <c r="F45" s="26"/>
      <c r="G45" s="26"/>
      <c r="H45" s="26"/>
      <c r="I45" s="26"/>
      <c r="J45" s="26"/>
      <c r="K45" s="26"/>
      <c r="L45" s="26"/>
      <c r="M45" s="26"/>
      <c r="N45" s="26"/>
      <c r="O45" s="26"/>
      <c r="P45" s="26"/>
      <c r="Q45" s="13"/>
      <c r="R45" s="38">
        <v>1.2</v>
      </c>
    </row>
    <row r="46" spans="1:18" ht="15" thickBot="1">
      <c r="A46" s="22">
        <v>1.3</v>
      </c>
      <c r="B46" s="239" t="s">
        <v>10</v>
      </c>
      <c r="C46" s="239"/>
      <c r="D46" s="32"/>
      <c r="E46" s="33"/>
      <c r="F46" s="33"/>
      <c r="G46" s="33"/>
      <c r="H46" s="33"/>
      <c r="I46" s="33"/>
      <c r="J46" s="33"/>
      <c r="K46" s="33"/>
      <c r="L46" s="33"/>
      <c r="M46" s="33"/>
      <c r="N46" s="33"/>
      <c r="O46" s="33"/>
      <c r="P46" s="33"/>
      <c r="Q46" s="13"/>
      <c r="R46" s="38">
        <v>1.3</v>
      </c>
    </row>
    <row r="47" spans="1:17" ht="15.75" thickBot="1">
      <c r="A47" s="21"/>
      <c r="B47" s="245" t="s">
        <v>1</v>
      </c>
      <c r="C47" s="245"/>
      <c r="D47" s="25"/>
      <c r="E47" s="25"/>
      <c r="F47" s="25"/>
      <c r="G47" s="25"/>
      <c r="H47" s="25"/>
      <c r="I47" s="25"/>
      <c r="J47" s="25"/>
      <c r="K47" s="25"/>
      <c r="L47" s="25"/>
      <c r="M47" s="25"/>
      <c r="N47" s="25"/>
      <c r="O47" s="25"/>
      <c r="P47" s="25"/>
      <c r="Q47" s="11"/>
    </row>
    <row r="48" spans="1:18" ht="14.25">
      <c r="A48" s="21">
        <v>2.1</v>
      </c>
      <c r="B48" s="237" t="s">
        <v>11</v>
      </c>
      <c r="C48" s="237"/>
      <c r="D48" s="27"/>
      <c r="E48" s="28"/>
      <c r="F48" s="28"/>
      <c r="G48" s="28"/>
      <c r="H48" s="28"/>
      <c r="I48" s="28"/>
      <c r="J48" s="28"/>
      <c r="K48" s="28"/>
      <c r="L48" s="28"/>
      <c r="M48" s="28"/>
      <c r="N48" s="28"/>
      <c r="O48" s="28"/>
      <c r="P48" s="28"/>
      <c r="Q48" s="13"/>
      <c r="R48" s="38">
        <v>2.1</v>
      </c>
    </row>
    <row r="49" spans="1:18" ht="15" thickBot="1">
      <c r="A49" s="21">
        <v>2.2</v>
      </c>
      <c r="B49" s="237" t="s">
        <v>12</v>
      </c>
      <c r="C49" s="237"/>
      <c r="D49" s="32"/>
      <c r="E49" s="33"/>
      <c r="F49" s="33"/>
      <c r="G49" s="33"/>
      <c r="H49" s="33"/>
      <c r="I49" s="33"/>
      <c r="J49" s="33"/>
      <c r="K49" s="33"/>
      <c r="L49" s="33"/>
      <c r="M49" s="33"/>
      <c r="N49" s="33"/>
      <c r="O49" s="33"/>
      <c r="P49" s="33"/>
      <c r="Q49" s="13"/>
      <c r="R49" s="38">
        <v>2.2</v>
      </c>
    </row>
    <row r="50" spans="1:17" ht="15.75" thickBot="1">
      <c r="A50" s="6"/>
      <c r="B50" s="245" t="s">
        <v>3</v>
      </c>
      <c r="C50" s="245"/>
      <c r="D50" s="25"/>
      <c r="E50" s="25"/>
      <c r="F50" s="25"/>
      <c r="G50" s="25"/>
      <c r="H50" s="25"/>
      <c r="I50" s="25"/>
      <c r="J50" s="25"/>
      <c r="K50" s="25"/>
      <c r="L50" s="25"/>
      <c r="M50" s="25"/>
      <c r="N50" s="25"/>
      <c r="O50" s="25"/>
      <c r="P50" s="25"/>
      <c r="Q50" s="11"/>
    </row>
    <row r="51" spans="1:19" ht="14.25">
      <c r="A51" s="17">
        <v>3.1</v>
      </c>
      <c r="B51" s="244" t="s">
        <v>13</v>
      </c>
      <c r="C51" s="244"/>
      <c r="D51" s="34">
        <f aca="true" t="shared" si="10" ref="D51:P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35">
        <f t="shared" si="10"/>
        <v>0</v>
      </c>
      <c r="Q51" s="13"/>
      <c r="R51" s="38">
        <v>3.1</v>
      </c>
      <c r="S51" s="38" t="s">
        <v>14</v>
      </c>
    </row>
    <row r="52" spans="1:18" ht="14.25">
      <c r="A52" s="17" t="s">
        <v>15</v>
      </c>
      <c r="B52" s="244" t="s">
        <v>16</v>
      </c>
      <c r="C52" s="244"/>
      <c r="D52" s="29"/>
      <c r="E52" s="26"/>
      <c r="F52" s="26"/>
      <c r="G52" s="26"/>
      <c r="H52" s="26"/>
      <c r="I52" s="26"/>
      <c r="J52" s="26"/>
      <c r="K52" s="26"/>
      <c r="L52" s="26"/>
      <c r="M52" s="26"/>
      <c r="N52" s="26"/>
      <c r="O52" s="26"/>
      <c r="P52" s="26"/>
      <c r="Q52" s="13"/>
      <c r="R52" s="38" t="s">
        <v>15</v>
      </c>
    </row>
    <row r="53" spans="1:18" ht="14.25">
      <c r="A53" s="17" t="s">
        <v>17</v>
      </c>
      <c r="B53" s="237" t="s">
        <v>18</v>
      </c>
      <c r="C53" s="237"/>
      <c r="D53" s="29"/>
      <c r="E53" s="26"/>
      <c r="F53" s="26"/>
      <c r="G53" s="26"/>
      <c r="H53" s="26"/>
      <c r="I53" s="26"/>
      <c r="J53" s="26"/>
      <c r="K53" s="26"/>
      <c r="L53" s="26"/>
      <c r="M53" s="26"/>
      <c r="N53" s="26"/>
      <c r="O53" s="26"/>
      <c r="P53" s="26"/>
      <c r="Q53" s="13"/>
      <c r="R53" s="38" t="s">
        <v>17</v>
      </c>
    </row>
    <row r="54" spans="1:18" ht="15" thickBot="1">
      <c r="A54" s="21" t="s">
        <v>19</v>
      </c>
      <c r="B54" s="244" t="s">
        <v>20</v>
      </c>
      <c r="C54" s="244"/>
      <c r="D54" s="32"/>
      <c r="E54" s="33"/>
      <c r="F54" s="33"/>
      <c r="G54" s="33"/>
      <c r="H54" s="33"/>
      <c r="I54" s="33"/>
      <c r="J54" s="33"/>
      <c r="K54" s="33"/>
      <c r="L54" s="33"/>
      <c r="M54" s="33"/>
      <c r="N54" s="33"/>
      <c r="O54" s="33"/>
      <c r="P54" s="33"/>
      <c r="Q54" s="13"/>
      <c r="R54" s="38" t="s">
        <v>19</v>
      </c>
    </row>
    <row r="55" spans="1:19" ht="14.25">
      <c r="A55" s="21">
        <v>3.2</v>
      </c>
      <c r="B55" s="237" t="s">
        <v>21</v>
      </c>
      <c r="C55" s="237"/>
      <c r="D55" s="34">
        <f aca="true" t="shared" si="11" ref="D55:P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35">
        <f t="shared" si="11"/>
        <v>0</v>
      </c>
      <c r="Q55" s="13"/>
      <c r="R55" s="38">
        <v>3.2</v>
      </c>
      <c r="S55" s="38" t="s">
        <v>22</v>
      </c>
    </row>
    <row r="56" spans="1:18" ht="14.25">
      <c r="A56" s="21" t="s">
        <v>23</v>
      </c>
      <c r="B56" s="237" t="s">
        <v>24</v>
      </c>
      <c r="C56" s="237"/>
      <c r="D56" s="29"/>
      <c r="E56" s="26"/>
      <c r="F56" s="26"/>
      <c r="G56" s="26"/>
      <c r="H56" s="26"/>
      <c r="I56" s="26"/>
      <c r="J56" s="26"/>
      <c r="K56" s="26"/>
      <c r="L56" s="26"/>
      <c r="M56" s="26"/>
      <c r="N56" s="26"/>
      <c r="O56" s="26"/>
      <c r="P56" s="26"/>
      <c r="Q56" s="13"/>
      <c r="R56" s="38" t="s">
        <v>23</v>
      </c>
    </row>
    <row r="57" spans="1:18" ht="14.25">
      <c r="A57" s="21" t="s">
        <v>25</v>
      </c>
      <c r="B57" s="237" t="s">
        <v>26</v>
      </c>
      <c r="C57" s="237"/>
      <c r="D57" s="29"/>
      <c r="E57" s="26"/>
      <c r="F57" s="26"/>
      <c r="G57" s="26"/>
      <c r="H57" s="26"/>
      <c r="I57" s="26"/>
      <c r="J57" s="26"/>
      <c r="K57" s="26"/>
      <c r="L57" s="26"/>
      <c r="M57" s="26"/>
      <c r="N57" s="26"/>
      <c r="O57" s="26"/>
      <c r="P57" s="26"/>
      <c r="Q57" s="13"/>
      <c r="R57" s="38" t="s">
        <v>25</v>
      </c>
    </row>
    <row r="58" spans="1:18" ht="15" thickBot="1">
      <c r="A58" s="21" t="s">
        <v>27</v>
      </c>
      <c r="B58" s="237" t="s">
        <v>28</v>
      </c>
      <c r="C58" s="237"/>
      <c r="D58" s="32"/>
      <c r="E58" s="33"/>
      <c r="F58" s="33"/>
      <c r="G58" s="33"/>
      <c r="H58" s="33"/>
      <c r="I58" s="33"/>
      <c r="J58" s="33"/>
      <c r="K58" s="33"/>
      <c r="L58" s="33"/>
      <c r="M58" s="33"/>
      <c r="N58" s="33"/>
      <c r="O58" s="33"/>
      <c r="P58" s="33"/>
      <c r="Q58" s="13"/>
      <c r="R58" s="38" t="s">
        <v>27</v>
      </c>
    </row>
    <row r="59" spans="1:17" ht="15.75" thickBot="1">
      <c r="A59" s="6"/>
      <c r="B59" s="238" t="s">
        <v>5</v>
      </c>
      <c r="C59" s="238"/>
      <c r="D59" s="25"/>
      <c r="E59" s="25"/>
      <c r="F59" s="25"/>
      <c r="G59" s="25"/>
      <c r="H59" s="25"/>
      <c r="I59" s="25"/>
      <c r="J59" s="25"/>
      <c r="K59" s="25"/>
      <c r="L59" s="25"/>
      <c r="M59" s="25"/>
      <c r="N59" s="25"/>
      <c r="O59" s="25"/>
      <c r="P59" s="25"/>
      <c r="Q59" s="11"/>
    </row>
    <row r="60" spans="1:18" ht="14.25">
      <c r="A60" s="21">
        <v>4.1</v>
      </c>
      <c r="B60" s="237" t="s">
        <v>8</v>
      </c>
      <c r="C60" s="237"/>
      <c r="D60" s="27"/>
      <c r="E60" s="28"/>
      <c r="F60" s="28"/>
      <c r="G60" s="28"/>
      <c r="H60" s="28"/>
      <c r="I60" s="28"/>
      <c r="J60" s="28"/>
      <c r="K60" s="28"/>
      <c r="L60" s="28"/>
      <c r="M60" s="28"/>
      <c r="N60" s="28"/>
      <c r="O60" s="28"/>
      <c r="P60" s="28"/>
      <c r="Q60" s="13"/>
      <c r="R60" s="38">
        <v>4.1</v>
      </c>
    </row>
    <row r="61" spans="1:18" ht="14.25">
      <c r="A61" s="17">
        <v>4.2</v>
      </c>
      <c r="B61" s="237" t="s">
        <v>9</v>
      </c>
      <c r="C61" s="237"/>
      <c r="D61" s="29"/>
      <c r="E61" s="26"/>
      <c r="F61" s="26"/>
      <c r="G61" s="26"/>
      <c r="H61" s="26"/>
      <c r="I61" s="26"/>
      <c r="J61" s="26"/>
      <c r="K61" s="26"/>
      <c r="L61" s="26"/>
      <c r="M61" s="26"/>
      <c r="N61" s="26"/>
      <c r="O61" s="26"/>
      <c r="P61" s="26"/>
      <c r="Q61" s="13"/>
      <c r="R61" s="38">
        <v>4.2</v>
      </c>
    </row>
    <row r="62" spans="1:18" ht="15" thickBot="1">
      <c r="A62" s="22">
        <v>4.3</v>
      </c>
      <c r="B62" s="239" t="s">
        <v>10</v>
      </c>
      <c r="C62" s="239"/>
      <c r="D62" s="32"/>
      <c r="E62" s="33"/>
      <c r="F62" s="33"/>
      <c r="G62" s="33"/>
      <c r="H62" s="33"/>
      <c r="I62" s="33"/>
      <c r="J62" s="33"/>
      <c r="K62" s="33"/>
      <c r="L62" s="33"/>
      <c r="M62" s="33"/>
      <c r="N62" s="33"/>
      <c r="O62" s="33"/>
      <c r="P62" s="33"/>
      <c r="Q62" s="13"/>
      <c r="R62" s="38">
        <v>4.3</v>
      </c>
    </row>
    <row r="63" ht="14.25"/>
    <row r="64" spans="1:26" ht="14.25">
      <c r="A64" s="240" t="s">
        <v>29</v>
      </c>
      <c r="B64" s="241"/>
      <c r="C64" s="241"/>
      <c r="Q64" s="38"/>
      <c r="Z64" s="39"/>
    </row>
    <row r="65" spans="1:26" ht="13.5">
      <c r="A65" s="242"/>
      <c r="B65" s="243"/>
      <c r="C65" s="243"/>
      <c r="Q65" s="38"/>
      <c r="Z65" s="39"/>
    </row>
    <row r="66" ht="13.5"/>
    <row r="67" ht="13.5"/>
    <row r="68" spans="2:5" ht="14.25">
      <c r="B68" s="236" t="s">
        <v>35</v>
      </c>
      <c r="C68" s="236"/>
      <c r="D68" s="236"/>
      <c r="E68" s="236"/>
    </row>
    <row r="69" ht="13.5"/>
    <row r="70" ht="13.5"/>
    <row r="71" spans="3:26" ht="13.5">
      <c r="C71" s="40" t="s">
        <v>38</v>
      </c>
      <c r="D71" s="41">
        <f aca="true" t="shared" si="12" ref="D71:P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c r="P71" s="41">
        <f t="shared" si="12"/>
        <v>0</v>
      </c>
      <c r="Q71" s="41"/>
      <c r="R71" s="41"/>
      <c r="S71" s="41"/>
      <c r="T71" s="41"/>
      <c r="U71" s="41"/>
      <c r="V71" s="41"/>
      <c r="W71" s="41"/>
      <c r="X71" s="41"/>
      <c r="Y71" s="41"/>
      <c r="Z71" s="39"/>
    </row>
    <row r="72" spans="3:26" ht="13.5">
      <c r="C72" s="40" t="s">
        <v>39</v>
      </c>
      <c r="D72" s="41">
        <f aca="true" t="shared" si="13" ref="D72:P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c r="P72" s="41">
        <f t="shared" si="13"/>
        <v>0</v>
      </c>
      <c r="Q72" s="41"/>
      <c r="R72" s="41"/>
      <c r="S72" s="41"/>
      <c r="T72" s="41"/>
      <c r="U72" s="41"/>
      <c r="V72" s="41"/>
      <c r="W72" s="41"/>
      <c r="X72" s="41"/>
      <c r="Y72" s="41"/>
      <c r="Z72" s="39"/>
    </row>
    <row r="73" spans="4:26" ht="13.5">
      <c r="D73" s="41"/>
      <c r="E73" s="41"/>
      <c r="F73" s="41"/>
      <c r="G73" s="41"/>
      <c r="H73" s="41"/>
      <c r="I73" s="41"/>
      <c r="J73" s="41"/>
      <c r="K73" s="41"/>
      <c r="L73" s="41"/>
      <c r="M73" s="41"/>
      <c r="N73" s="41"/>
      <c r="O73" s="41"/>
      <c r="P73" s="41"/>
      <c r="Q73" s="41"/>
      <c r="R73" s="41"/>
      <c r="S73" s="41"/>
      <c r="T73" s="41"/>
      <c r="U73" s="41"/>
      <c r="V73" s="41"/>
      <c r="W73" s="41"/>
      <c r="X73" s="41"/>
      <c r="Y73" s="41"/>
      <c r="Z73" s="39"/>
    </row>
    <row r="74" spans="1:26" ht="13.5">
      <c r="A74" s="249" t="s">
        <v>209</v>
      </c>
      <c r="B74" s="249"/>
      <c r="C74" s="249"/>
      <c r="D74" s="41"/>
      <c r="E74" s="41"/>
      <c r="F74" s="41"/>
      <c r="G74" s="41"/>
      <c r="H74" s="41"/>
      <c r="I74" s="41"/>
      <c r="J74" s="41"/>
      <c r="K74" s="41"/>
      <c r="L74" s="41"/>
      <c r="M74" s="41"/>
      <c r="N74" s="41"/>
      <c r="O74" s="41"/>
      <c r="P74" s="41"/>
      <c r="Q74" s="41"/>
      <c r="R74" s="41"/>
      <c r="S74" s="41"/>
      <c r="T74" s="41"/>
      <c r="U74" s="41"/>
      <c r="V74" s="41"/>
      <c r="W74" s="41"/>
      <c r="X74" s="41"/>
      <c r="Y74" s="41"/>
      <c r="Z74" s="39"/>
    </row>
    <row r="75" ht="13.5"/>
  </sheetData>
  <sheetProtection/>
  <mergeCells count="56">
    <mergeCell ref="B55:C55"/>
    <mergeCell ref="B56:C56"/>
    <mergeCell ref="B57:C57"/>
    <mergeCell ref="B68:E68"/>
    <mergeCell ref="B58:C58"/>
    <mergeCell ref="B59:C59"/>
    <mergeCell ref="B60:C60"/>
    <mergeCell ref="B61:C61"/>
    <mergeCell ref="B62:C62"/>
    <mergeCell ref="A64:C65"/>
    <mergeCell ref="B49:C49"/>
    <mergeCell ref="B50:C50"/>
    <mergeCell ref="B51:C51"/>
    <mergeCell ref="B52:C52"/>
    <mergeCell ref="B53:C53"/>
    <mergeCell ref="B54:C54"/>
    <mergeCell ref="B43:C43"/>
    <mergeCell ref="B44:C44"/>
    <mergeCell ref="B45:C45"/>
    <mergeCell ref="B46:C46"/>
    <mergeCell ref="B47:C47"/>
    <mergeCell ref="B48:C48"/>
    <mergeCell ref="A33:C34"/>
    <mergeCell ref="B38:C38"/>
    <mergeCell ref="B39:C39"/>
    <mergeCell ref="B40:C40"/>
    <mergeCell ref="B41:C41"/>
    <mergeCell ref="A42:C42"/>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A74:C74"/>
    <mergeCell ref="A2:C2"/>
    <mergeCell ref="A3:C3"/>
    <mergeCell ref="B7:C7"/>
    <mergeCell ref="B8:C8"/>
    <mergeCell ref="B9:C9"/>
    <mergeCell ref="B10:C10"/>
    <mergeCell ref="A11:C11"/>
    <mergeCell ref="B12:C12"/>
    <mergeCell ref="B13:C13"/>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5.xml><?xml version="1.0" encoding="utf-8"?>
<worksheet xmlns="http://schemas.openxmlformats.org/spreadsheetml/2006/main" xmlns:r="http://schemas.openxmlformats.org/officeDocument/2006/relationships">
  <dimension ref="A1:AK73"/>
  <sheetViews>
    <sheetView showGridLines="0" zoomScalePageLayoutView="0" workbookViewId="0" topLeftCell="A1">
      <pane xSplit="3" topLeftCell="N1" activePane="topRight" state="frozen"/>
      <selection pane="topLeft" activeCell="A33" sqref="A33:C34"/>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8" width="22.8515625" style="38" customWidth="1"/>
    <col min="19" max="19" width="12.140625" style="39" customWidth="1"/>
    <col min="20" max="20" width="6.00390625" style="38" bestFit="1" customWidth="1"/>
    <col min="21" max="21" width="25.140625" style="38" bestFit="1" customWidth="1"/>
    <col min="22" max="28" width="12.140625" style="39" customWidth="1"/>
    <col min="29" max="29" width="6.00390625" style="38" bestFit="1" customWidth="1"/>
    <col min="30" max="30" width="25.140625" style="38" bestFit="1" customWidth="1"/>
    <col min="31" max="31" width="13.140625" style="38" hidden="1" customWidth="1"/>
    <col min="32" max="16384" width="0" style="38" hidden="1" customWidth="1"/>
  </cols>
  <sheetData>
    <row r="1" spans="1:18" ht="15">
      <c r="A1" s="20" t="s">
        <v>156</v>
      </c>
      <c r="B1" s="23"/>
      <c r="C1" s="164"/>
      <c r="D1" s="4"/>
      <c r="E1" s="37"/>
      <c r="F1" s="37"/>
      <c r="G1" s="37"/>
      <c r="H1" s="37"/>
      <c r="I1" s="37"/>
      <c r="J1" s="37"/>
      <c r="K1" s="37"/>
      <c r="L1" s="37"/>
      <c r="M1" s="37"/>
      <c r="N1" s="37"/>
      <c r="O1" s="37"/>
      <c r="P1" s="37"/>
      <c r="Q1" s="37"/>
      <c r="R1" s="37"/>
    </row>
    <row r="2" spans="1:3" ht="15">
      <c r="A2" s="248" t="s">
        <v>223</v>
      </c>
      <c r="B2" s="248"/>
      <c r="C2" s="248"/>
    </row>
    <row r="3" spans="1:18" s="157" customFormat="1" ht="15">
      <c r="A3" s="250" t="s">
        <v>224</v>
      </c>
      <c r="B3" s="250"/>
      <c r="C3" s="250"/>
      <c r="D3" s="156"/>
      <c r="E3" s="156"/>
      <c r="F3" s="156"/>
      <c r="G3" s="156"/>
      <c r="H3" s="156"/>
      <c r="I3" s="156"/>
      <c r="J3" s="156"/>
      <c r="K3" s="156"/>
      <c r="L3" s="156"/>
      <c r="M3" s="156"/>
      <c r="N3" s="156"/>
      <c r="O3" s="156"/>
      <c r="P3" s="156"/>
      <c r="Q3" s="156"/>
      <c r="R3" s="156"/>
    </row>
    <row r="4" spans="1:18" s="157" customFormat="1" ht="15">
      <c r="A4" s="250"/>
      <c r="B4" s="250"/>
      <c r="C4" s="250"/>
      <c r="D4" s="156"/>
      <c r="E4" s="156"/>
      <c r="F4" s="156"/>
      <c r="G4" s="156"/>
      <c r="H4" s="156"/>
      <c r="I4" s="156"/>
      <c r="J4" s="156"/>
      <c r="K4" s="156"/>
      <c r="L4" s="156"/>
      <c r="M4" s="156"/>
      <c r="N4" s="156"/>
      <c r="O4" s="156"/>
      <c r="P4" s="156"/>
      <c r="Q4" s="156"/>
      <c r="R4" s="156"/>
    </row>
    <row r="5" spans="1:18" s="157" customFormat="1" ht="15">
      <c r="A5" s="159"/>
      <c r="B5" s="159"/>
      <c r="C5" s="159"/>
      <c r="D5" s="156"/>
      <c r="E5" s="156"/>
      <c r="F5" s="156"/>
      <c r="G5" s="156"/>
      <c r="H5" s="156"/>
      <c r="I5" s="156"/>
      <c r="J5" s="156"/>
      <c r="K5" s="156"/>
      <c r="L5" s="156"/>
      <c r="M5" s="156"/>
      <c r="N5" s="156"/>
      <c r="O5" s="156"/>
      <c r="P5" s="156"/>
      <c r="Q5" s="156"/>
      <c r="R5" s="156"/>
    </row>
    <row r="6" spans="1:18" ht="15">
      <c r="A6" s="7" t="s">
        <v>36</v>
      </c>
      <c r="B6" s="7"/>
      <c r="C6" s="7"/>
      <c r="D6" s="7"/>
      <c r="E6" s="7"/>
      <c r="F6" s="5"/>
      <c r="G6" s="5"/>
      <c r="H6" s="5"/>
      <c r="I6" s="5"/>
      <c r="J6" s="5"/>
      <c r="K6" s="5"/>
      <c r="L6" s="5"/>
      <c r="M6" s="5"/>
      <c r="N6" s="5"/>
      <c r="O6" s="7"/>
      <c r="P6" s="5"/>
      <c r="Q6" s="7"/>
      <c r="R6" s="5"/>
    </row>
    <row r="7" spans="1:28" s="1" customFormat="1" ht="15.75" thickBot="1">
      <c r="A7" s="42" t="s">
        <v>40</v>
      </c>
      <c r="B7" s="3"/>
      <c r="C7" s="3"/>
      <c r="D7" s="16">
        <v>44134</v>
      </c>
      <c r="E7" s="16">
        <v>44165</v>
      </c>
      <c r="F7" s="16">
        <v>44196</v>
      </c>
      <c r="G7" s="16">
        <v>44225</v>
      </c>
      <c r="H7" s="16">
        <v>44253</v>
      </c>
      <c r="I7" s="16">
        <v>44286</v>
      </c>
      <c r="J7" s="16">
        <v>44316</v>
      </c>
      <c r="K7" s="16">
        <v>44346</v>
      </c>
      <c r="L7" s="16">
        <v>44377</v>
      </c>
      <c r="M7" s="16">
        <v>44407</v>
      </c>
      <c r="N7" s="16">
        <v>44439</v>
      </c>
      <c r="O7" s="16">
        <v>44469</v>
      </c>
      <c r="P7" s="16">
        <v>44499</v>
      </c>
      <c r="Q7" s="16">
        <v>44530</v>
      </c>
      <c r="R7" s="16">
        <v>44561</v>
      </c>
      <c r="S7" s="2"/>
      <c r="V7" s="2"/>
      <c r="W7" s="2"/>
      <c r="X7" s="2"/>
      <c r="Y7" s="2"/>
      <c r="Z7" s="2"/>
      <c r="AA7" s="2"/>
      <c r="AB7" s="2"/>
    </row>
    <row r="8" spans="1:31" ht="15.75" thickBot="1">
      <c r="A8" s="14">
        <v>1</v>
      </c>
      <c r="B8" s="246" t="s">
        <v>0</v>
      </c>
      <c r="C8" s="246"/>
      <c r="D8" s="24">
        <f aca="true" t="shared" si="0" ref="D8:R8">D14-D15+D16</f>
        <v>0</v>
      </c>
      <c r="E8" s="24">
        <f t="shared" si="0"/>
        <v>0</v>
      </c>
      <c r="F8" s="24">
        <f t="shared" si="0"/>
        <v>0</v>
      </c>
      <c r="G8" s="24">
        <f t="shared" si="0"/>
        <v>0</v>
      </c>
      <c r="H8" s="24">
        <f t="shared" si="0"/>
        <v>0</v>
      </c>
      <c r="I8" s="24">
        <f t="shared" si="0"/>
        <v>0</v>
      </c>
      <c r="J8" s="24">
        <f t="shared" si="0"/>
        <v>0</v>
      </c>
      <c r="K8" s="24">
        <f t="shared" si="0"/>
        <v>0</v>
      </c>
      <c r="L8" s="24">
        <f t="shared" si="0"/>
        <v>0</v>
      </c>
      <c r="M8" s="24">
        <f t="shared" si="0"/>
        <v>0</v>
      </c>
      <c r="N8" s="24">
        <f t="shared" si="0"/>
        <v>0</v>
      </c>
      <c r="O8" s="24">
        <f t="shared" si="0"/>
        <v>0</v>
      </c>
      <c r="P8" s="24">
        <f t="shared" si="0"/>
        <v>0</v>
      </c>
      <c r="Q8" s="24">
        <f t="shared" si="0"/>
        <v>0</v>
      </c>
      <c r="R8" s="24">
        <f t="shared" si="0"/>
        <v>0</v>
      </c>
      <c r="S8" s="9"/>
      <c r="T8" s="8">
        <v>1</v>
      </c>
      <c r="U8" s="20" t="s">
        <v>33</v>
      </c>
      <c r="V8" s="9"/>
      <c r="W8" s="9"/>
      <c r="X8" s="9"/>
      <c r="Y8" s="9"/>
      <c r="Z8" s="9"/>
      <c r="AA8" s="9"/>
      <c r="AB8" s="9"/>
      <c r="AC8" s="8"/>
      <c r="AD8" s="20"/>
      <c r="AE8" s="5"/>
    </row>
    <row r="9" spans="1:31" ht="15.75" thickBot="1">
      <c r="A9" s="10">
        <v>2</v>
      </c>
      <c r="B9" s="237" t="s">
        <v>1</v>
      </c>
      <c r="C9" s="237"/>
      <c r="D9" s="24">
        <f aca="true" t="shared" si="1" ref="D9:R9">D18-D19</f>
        <v>0</v>
      </c>
      <c r="E9" s="24">
        <f t="shared" si="1"/>
        <v>0</v>
      </c>
      <c r="F9" s="24">
        <f t="shared" si="1"/>
        <v>0</v>
      </c>
      <c r="G9" s="24">
        <f t="shared" si="1"/>
        <v>0</v>
      </c>
      <c r="H9" s="24">
        <f t="shared" si="1"/>
        <v>0</v>
      </c>
      <c r="I9" s="24">
        <f t="shared" si="1"/>
        <v>0</v>
      </c>
      <c r="J9" s="24">
        <f t="shared" si="1"/>
        <v>0</v>
      </c>
      <c r="K9" s="24">
        <f t="shared" si="1"/>
        <v>0</v>
      </c>
      <c r="L9" s="24">
        <f t="shared" si="1"/>
        <v>0</v>
      </c>
      <c r="M9" s="24">
        <f t="shared" si="1"/>
        <v>0</v>
      </c>
      <c r="N9" s="24">
        <f t="shared" si="1"/>
        <v>0</v>
      </c>
      <c r="O9" s="24">
        <f t="shared" si="1"/>
        <v>0</v>
      </c>
      <c r="P9" s="24">
        <f t="shared" si="1"/>
        <v>0</v>
      </c>
      <c r="Q9" s="24">
        <f t="shared" si="1"/>
        <v>0</v>
      </c>
      <c r="R9" s="24">
        <f t="shared" si="1"/>
        <v>0</v>
      </c>
      <c r="S9" s="9"/>
      <c r="T9" s="12">
        <v>2</v>
      </c>
      <c r="U9" s="12" t="s">
        <v>2</v>
      </c>
      <c r="V9" s="9"/>
      <c r="W9" s="9"/>
      <c r="X9" s="9"/>
      <c r="Y9" s="9"/>
      <c r="Z9" s="9"/>
      <c r="AA9" s="9"/>
      <c r="AB9" s="9"/>
      <c r="AC9" s="12"/>
      <c r="AD9" s="12"/>
      <c r="AE9" s="12"/>
    </row>
    <row r="10" spans="1:31" ht="15.75" thickBot="1">
      <c r="A10" s="10">
        <v>3</v>
      </c>
      <c r="B10" s="237" t="s">
        <v>3</v>
      </c>
      <c r="C10" s="237"/>
      <c r="D10" s="24">
        <f aca="true" t="shared" si="2" ref="D10:R10">D21+D25</f>
        <v>0</v>
      </c>
      <c r="E10" s="24">
        <f t="shared" si="2"/>
        <v>0</v>
      </c>
      <c r="F10" s="24">
        <f t="shared" si="2"/>
        <v>0</v>
      </c>
      <c r="G10" s="24">
        <f t="shared" si="2"/>
        <v>0</v>
      </c>
      <c r="H10" s="24">
        <f t="shared" si="2"/>
        <v>0</v>
      </c>
      <c r="I10" s="24">
        <f t="shared" si="2"/>
        <v>0</v>
      </c>
      <c r="J10" s="24">
        <f t="shared" si="2"/>
        <v>0</v>
      </c>
      <c r="K10" s="24">
        <f t="shared" si="2"/>
        <v>0</v>
      </c>
      <c r="L10" s="24">
        <f t="shared" si="2"/>
        <v>0</v>
      </c>
      <c r="M10" s="24">
        <f t="shared" si="2"/>
        <v>0</v>
      </c>
      <c r="N10" s="24">
        <f t="shared" si="2"/>
        <v>0</v>
      </c>
      <c r="O10" s="24">
        <f t="shared" si="2"/>
        <v>0</v>
      </c>
      <c r="P10" s="24">
        <f t="shared" si="2"/>
        <v>0</v>
      </c>
      <c r="Q10" s="24">
        <f t="shared" si="2"/>
        <v>0</v>
      </c>
      <c r="R10" s="24">
        <f t="shared" si="2"/>
        <v>0</v>
      </c>
      <c r="S10" s="9"/>
      <c r="T10" s="10">
        <v>3</v>
      </c>
      <c r="U10" s="10" t="s">
        <v>4</v>
      </c>
      <c r="V10" s="9"/>
      <c r="W10" s="9"/>
      <c r="X10" s="9"/>
      <c r="Y10" s="9"/>
      <c r="Z10" s="9"/>
      <c r="AA10" s="9"/>
      <c r="AB10" s="9"/>
      <c r="AC10" s="10"/>
      <c r="AD10" s="10"/>
      <c r="AE10" s="10"/>
    </row>
    <row r="11" spans="1:31" ht="15.75" thickBot="1">
      <c r="A11" s="10">
        <v>4</v>
      </c>
      <c r="B11" s="237" t="s">
        <v>5</v>
      </c>
      <c r="C11" s="237"/>
      <c r="D11" s="24">
        <f aca="true" t="shared" si="3" ref="D11:R11">D30-D31+D32</f>
        <v>0</v>
      </c>
      <c r="E11" s="24">
        <f t="shared" si="3"/>
        <v>0</v>
      </c>
      <c r="F11" s="24">
        <f t="shared" si="3"/>
        <v>0</v>
      </c>
      <c r="G11" s="24">
        <f t="shared" si="3"/>
        <v>0</v>
      </c>
      <c r="H11" s="24">
        <f t="shared" si="3"/>
        <v>0</v>
      </c>
      <c r="I11" s="24">
        <f t="shared" si="3"/>
        <v>0</v>
      </c>
      <c r="J11" s="24">
        <f t="shared" si="3"/>
        <v>0</v>
      </c>
      <c r="K11" s="24">
        <f t="shared" si="3"/>
        <v>0</v>
      </c>
      <c r="L11" s="24">
        <f t="shared" si="3"/>
        <v>0</v>
      </c>
      <c r="M11" s="24">
        <f t="shared" si="3"/>
        <v>0</v>
      </c>
      <c r="N11" s="24">
        <f t="shared" si="3"/>
        <v>0</v>
      </c>
      <c r="O11" s="24">
        <f t="shared" si="3"/>
        <v>0</v>
      </c>
      <c r="P11" s="24">
        <f t="shared" si="3"/>
        <v>0</v>
      </c>
      <c r="Q11" s="24">
        <f t="shared" si="3"/>
        <v>0</v>
      </c>
      <c r="R11" s="24">
        <f t="shared" si="3"/>
        <v>0</v>
      </c>
      <c r="S11" s="9"/>
      <c r="T11" s="12">
        <v>4</v>
      </c>
      <c r="U11" s="20" t="s">
        <v>34</v>
      </c>
      <c r="V11" s="9"/>
      <c r="W11" s="9"/>
      <c r="X11" s="9"/>
      <c r="Y11" s="9"/>
      <c r="Z11" s="9"/>
      <c r="AA11" s="9"/>
      <c r="AB11" s="9"/>
      <c r="AC11" s="12"/>
      <c r="AD11" s="20"/>
      <c r="AE11" s="12" t="s">
        <v>6</v>
      </c>
    </row>
    <row r="12" spans="1:31" ht="15">
      <c r="A12" s="247" t="s">
        <v>7</v>
      </c>
      <c r="B12" s="247"/>
      <c r="C12" s="247"/>
      <c r="D12" s="25"/>
      <c r="E12" s="25"/>
      <c r="F12" s="25"/>
      <c r="G12" s="25"/>
      <c r="H12" s="25"/>
      <c r="I12" s="25"/>
      <c r="J12" s="25"/>
      <c r="K12" s="25"/>
      <c r="L12" s="25"/>
      <c r="M12" s="25"/>
      <c r="N12" s="25"/>
      <c r="O12" s="25"/>
      <c r="P12" s="25"/>
      <c r="Q12" s="25"/>
      <c r="R12" s="25"/>
      <c r="S12" s="11"/>
      <c r="T12" s="5"/>
      <c r="U12" s="5"/>
      <c r="V12" s="11"/>
      <c r="W12" s="11"/>
      <c r="X12" s="11"/>
      <c r="Y12" s="11"/>
      <c r="Z12" s="11"/>
      <c r="AA12" s="11"/>
      <c r="AB12" s="11"/>
      <c r="AC12" s="5"/>
      <c r="AD12" s="5"/>
      <c r="AE12" s="5"/>
    </row>
    <row r="13" spans="1:31" ht="15.75" thickBot="1">
      <c r="A13" s="5"/>
      <c r="B13" s="238" t="s">
        <v>0</v>
      </c>
      <c r="C13" s="238"/>
      <c r="D13" s="25"/>
      <c r="E13" s="25"/>
      <c r="F13" s="25"/>
      <c r="G13" s="25"/>
      <c r="H13" s="25"/>
      <c r="I13" s="25"/>
      <c r="J13" s="25"/>
      <c r="K13" s="25"/>
      <c r="L13" s="25"/>
      <c r="M13" s="25"/>
      <c r="N13" s="25"/>
      <c r="O13" s="25"/>
      <c r="P13" s="25"/>
      <c r="Q13" s="25"/>
      <c r="R13" s="25"/>
      <c r="S13" s="11"/>
      <c r="T13" s="5"/>
      <c r="U13" s="5"/>
      <c r="V13" s="11"/>
      <c r="W13" s="11"/>
      <c r="X13" s="11"/>
      <c r="Y13" s="11"/>
      <c r="Z13" s="11"/>
      <c r="AA13" s="11"/>
      <c r="AB13" s="11"/>
      <c r="AC13" s="5"/>
      <c r="AD13" s="5"/>
      <c r="AE13" s="5"/>
    </row>
    <row r="14" spans="1:31" ht="14.25">
      <c r="A14" s="10">
        <v>1.1</v>
      </c>
      <c r="B14" s="237" t="s">
        <v>8</v>
      </c>
      <c r="C14" s="237"/>
      <c r="D14" s="27"/>
      <c r="E14" s="28"/>
      <c r="F14" s="28"/>
      <c r="G14" s="28"/>
      <c r="H14" s="28"/>
      <c r="I14" s="28"/>
      <c r="J14" s="28"/>
      <c r="K14" s="28"/>
      <c r="L14" s="28"/>
      <c r="M14" s="28"/>
      <c r="N14" s="28"/>
      <c r="O14" s="28"/>
      <c r="P14" s="28"/>
      <c r="Q14" s="28"/>
      <c r="R14" s="28"/>
      <c r="S14" s="13"/>
      <c r="T14" s="10">
        <v>1.1</v>
      </c>
      <c r="U14" s="10"/>
      <c r="V14" s="13"/>
      <c r="W14" s="13"/>
      <c r="X14" s="13"/>
      <c r="Y14" s="13"/>
      <c r="Z14" s="13"/>
      <c r="AA14" s="13"/>
      <c r="AB14" s="13"/>
      <c r="AC14" s="10"/>
      <c r="AD14" s="10"/>
      <c r="AE14" s="10"/>
    </row>
    <row r="15" spans="1:31" ht="14.25">
      <c r="A15" s="14">
        <v>1.2</v>
      </c>
      <c r="B15" s="237" t="s">
        <v>9</v>
      </c>
      <c r="C15" s="237"/>
      <c r="D15" s="29"/>
      <c r="E15" s="26"/>
      <c r="F15" s="26"/>
      <c r="G15" s="26"/>
      <c r="H15" s="26"/>
      <c r="I15" s="26"/>
      <c r="J15" s="26"/>
      <c r="K15" s="26"/>
      <c r="L15" s="26"/>
      <c r="M15" s="26"/>
      <c r="N15" s="26"/>
      <c r="O15" s="26"/>
      <c r="P15" s="26"/>
      <c r="Q15" s="26"/>
      <c r="R15" s="26"/>
      <c r="S15" s="13"/>
      <c r="T15" s="14">
        <v>1.2</v>
      </c>
      <c r="U15" s="10"/>
      <c r="V15" s="13"/>
      <c r="W15" s="13"/>
      <c r="X15" s="13"/>
      <c r="Y15" s="13"/>
      <c r="Z15" s="13"/>
      <c r="AA15" s="13"/>
      <c r="AB15" s="13"/>
      <c r="AC15" s="14"/>
      <c r="AD15" s="10"/>
      <c r="AE15" s="10"/>
    </row>
    <row r="16" spans="1:31" ht="15" thickBot="1">
      <c r="A16" s="15">
        <v>1.3</v>
      </c>
      <c r="B16" s="239" t="s">
        <v>10</v>
      </c>
      <c r="C16" s="239"/>
      <c r="D16" s="30"/>
      <c r="E16" s="31"/>
      <c r="F16" s="31"/>
      <c r="G16" s="31"/>
      <c r="H16" s="31"/>
      <c r="I16" s="31"/>
      <c r="J16" s="31"/>
      <c r="K16" s="31"/>
      <c r="L16" s="31"/>
      <c r="M16" s="31"/>
      <c r="N16" s="31"/>
      <c r="O16" s="31"/>
      <c r="P16" s="31"/>
      <c r="Q16" s="31"/>
      <c r="R16" s="31"/>
      <c r="S16" s="13"/>
      <c r="T16" s="15">
        <v>1.3</v>
      </c>
      <c r="U16" s="10"/>
      <c r="V16" s="13"/>
      <c r="W16" s="13"/>
      <c r="X16" s="13"/>
      <c r="Y16" s="13"/>
      <c r="Z16" s="13"/>
      <c r="AA16" s="13"/>
      <c r="AB16" s="13"/>
      <c r="AC16" s="15"/>
      <c r="AD16" s="10"/>
      <c r="AE16" s="10"/>
    </row>
    <row r="17" spans="1:31" ht="15.75" thickBot="1">
      <c r="A17" s="10"/>
      <c r="B17" s="247" t="s">
        <v>1</v>
      </c>
      <c r="C17" s="247"/>
      <c r="D17" s="25"/>
      <c r="E17" s="25"/>
      <c r="F17" s="25"/>
      <c r="G17" s="25"/>
      <c r="H17" s="25"/>
      <c r="I17" s="25"/>
      <c r="J17" s="25"/>
      <c r="K17" s="25"/>
      <c r="L17" s="25"/>
      <c r="M17" s="25"/>
      <c r="N17" s="25"/>
      <c r="O17" s="25"/>
      <c r="P17" s="25"/>
      <c r="Q17" s="25"/>
      <c r="R17" s="25"/>
      <c r="S17" s="11"/>
      <c r="T17" s="5"/>
      <c r="U17" s="5"/>
      <c r="V17" s="11"/>
      <c r="W17" s="11"/>
      <c r="X17" s="11"/>
      <c r="Y17" s="11"/>
      <c r="Z17" s="11"/>
      <c r="AA17" s="11"/>
      <c r="AB17" s="11"/>
      <c r="AC17" s="5"/>
      <c r="AD17" s="5"/>
      <c r="AE17" s="5"/>
    </row>
    <row r="18" spans="1:31" ht="14.25">
      <c r="A18" s="10">
        <v>2.1</v>
      </c>
      <c r="B18" s="237" t="s">
        <v>11</v>
      </c>
      <c r="C18" s="237"/>
      <c r="D18" s="27"/>
      <c r="E18" s="28"/>
      <c r="F18" s="28"/>
      <c r="G18" s="28"/>
      <c r="H18" s="28"/>
      <c r="I18" s="28"/>
      <c r="J18" s="28"/>
      <c r="K18" s="28"/>
      <c r="L18" s="28"/>
      <c r="M18" s="28"/>
      <c r="N18" s="28"/>
      <c r="O18" s="28"/>
      <c r="P18" s="28"/>
      <c r="Q18" s="28"/>
      <c r="R18" s="28"/>
      <c r="S18" s="13"/>
      <c r="T18" s="10">
        <v>2.1</v>
      </c>
      <c r="U18" s="10"/>
      <c r="V18" s="13"/>
      <c r="W18" s="13"/>
      <c r="X18" s="13"/>
      <c r="Y18" s="13"/>
      <c r="Z18" s="13"/>
      <c r="AA18" s="13"/>
      <c r="AB18" s="13"/>
      <c r="AC18" s="10"/>
      <c r="AD18" s="10"/>
      <c r="AE18" s="10"/>
    </row>
    <row r="19" spans="1:31" ht="15" thickBot="1">
      <c r="A19" s="10">
        <v>2.2</v>
      </c>
      <c r="B19" s="237" t="s">
        <v>12</v>
      </c>
      <c r="C19" s="237"/>
      <c r="D19" s="32"/>
      <c r="E19" s="33"/>
      <c r="F19" s="33"/>
      <c r="G19" s="33"/>
      <c r="H19" s="33"/>
      <c r="I19" s="33"/>
      <c r="J19" s="33"/>
      <c r="K19" s="33"/>
      <c r="L19" s="33"/>
      <c r="M19" s="33"/>
      <c r="N19" s="33"/>
      <c r="O19" s="33"/>
      <c r="P19" s="33"/>
      <c r="Q19" s="33"/>
      <c r="R19" s="33"/>
      <c r="S19" s="13"/>
      <c r="T19" s="10">
        <v>2.2</v>
      </c>
      <c r="U19" s="10"/>
      <c r="V19" s="13"/>
      <c r="W19" s="13"/>
      <c r="X19" s="13"/>
      <c r="Y19" s="13"/>
      <c r="Z19" s="13"/>
      <c r="AA19" s="13"/>
      <c r="AB19" s="13"/>
      <c r="AC19" s="10"/>
      <c r="AD19" s="10"/>
      <c r="AE19" s="10"/>
    </row>
    <row r="20" spans="1:31" ht="15.75" thickBot="1">
      <c r="A20" s="5"/>
      <c r="B20" s="247" t="s">
        <v>3</v>
      </c>
      <c r="C20" s="247"/>
      <c r="D20" s="25"/>
      <c r="E20" s="25"/>
      <c r="F20" s="25"/>
      <c r="G20" s="25"/>
      <c r="H20" s="25"/>
      <c r="I20" s="25"/>
      <c r="J20" s="25"/>
      <c r="K20" s="25"/>
      <c r="L20" s="25"/>
      <c r="M20" s="25"/>
      <c r="N20" s="25"/>
      <c r="O20" s="25"/>
      <c r="P20" s="25"/>
      <c r="Q20" s="25"/>
      <c r="R20" s="25"/>
      <c r="S20" s="11"/>
      <c r="T20" s="5"/>
      <c r="U20" s="5"/>
      <c r="V20" s="11"/>
      <c r="W20" s="11"/>
      <c r="X20" s="11"/>
      <c r="Y20" s="11"/>
      <c r="Z20" s="11"/>
      <c r="AA20" s="11"/>
      <c r="AB20" s="11"/>
      <c r="AC20" s="5"/>
      <c r="AD20" s="5"/>
      <c r="AE20" s="5"/>
    </row>
    <row r="21" spans="1:31" ht="15" customHeight="1">
      <c r="A21" s="14">
        <v>3.1</v>
      </c>
      <c r="B21" s="244" t="s">
        <v>13</v>
      </c>
      <c r="C21" s="244"/>
      <c r="D21" s="34">
        <f aca="true" t="shared" si="4" ref="D21:R21">D22+D23+D24</f>
        <v>0</v>
      </c>
      <c r="E21" s="35">
        <f t="shared" si="4"/>
        <v>0</v>
      </c>
      <c r="F21" s="35">
        <f t="shared" si="4"/>
        <v>0</v>
      </c>
      <c r="G21" s="35">
        <f t="shared" si="4"/>
        <v>0</v>
      </c>
      <c r="H21" s="35">
        <f t="shared" si="4"/>
        <v>0</v>
      </c>
      <c r="I21" s="35">
        <f t="shared" si="4"/>
        <v>0</v>
      </c>
      <c r="J21" s="35">
        <f t="shared" si="4"/>
        <v>0</v>
      </c>
      <c r="K21" s="35">
        <f t="shared" si="4"/>
        <v>0</v>
      </c>
      <c r="L21" s="35">
        <f t="shared" si="4"/>
        <v>0</v>
      </c>
      <c r="M21" s="35">
        <f t="shared" si="4"/>
        <v>0</v>
      </c>
      <c r="N21" s="35">
        <f t="shared" si="4"/>
        <v>0</v>
      </c>
      <c r="O21" s="35">
        <f t="shared" si="4"/>
        <v>0</v>
      </c>
      <c r="P21" s="35">
        <f t="shared" si="4"/>
        <v>0</v>
      </c>
      <c r="Q21" s="35">
        <f t="shared" si="4"/>
        <v>0</v>
      </c>
      <c r="R21" s="35">
        <f t="shared" si="4"/>
        <v>0</v>
      </c>
      <c r="S21" s="13"/>
      <c r="T21" s="10">
        <v>3.1</v>
      </c>
      <c r="U21" s="10" t="s">
        <v>14</v>
      </c>
      <c r="V21" s="13"/>
      <c r="W21" s="13"/>
      <c r="X21" s="13"/>
      <c r="Y21" s="13"/>
      <c r="Z21" s="13"/>
      <c r="AA21" s="13"/>
      <c r="AB21" s="13"/>
      <c r="AC21" s="10"/>
      <c r="AD21" s="10"/>
      <c r="AE21" s="10"/>
    </row>
    <row r="22" spans="1:31" ht="15" customHeight="1">
      <c r="A22" s="14" t="s">
        <v>15</v>
      </c>
      <c r="B22" s="244" t="s">
        <v>16</v>
      </c>
      <c r="C22" s="244"/>
      <c r="D22" s="29"/>
      <c r="E22" s="26"/>
      <c r="F22" s="26"/>
      <c r="G22" s="26"/>
      <c r="H22" s="26"/>
      <c r="I22" s="26"/>
      <c r="J22" s="26"/>
      <c r="K22" s="26"/>
      <c r="L22" s="26"/>
      <c r="M22" s="26"/>
      <c r="N22" s="26"/>
      <c r="O22" s="26"/>
      <c r="P22" s="26"/>
      <c r="Q22" s="26"/>
      <c r="R22" s="26"/>
      <c r="S22" s="13"/>
      <c r="T22" s="10" t="s">
        <v>15</v>
      </c>
      <c r="U22" s="10"/>
      <c r="V22" s="13"/>
      <c r="W22" s="13"/>
      <c r="X22" s="13"/>
      <c r="Y22" s="13"/>
      <c r="Z22" s="13"/>
      <c r="AA22" s="13"/>
      <c r="AB22" s="13"/>
      <c r="AC22" s="10"/>
      <c r="AD22" s="10"/>
      <c r="AE22" s="10"/>
    </row>
    <row r="23" spans="1:31" ht="14.25">
      <c r="A23" s="14" t="s">
        <v>17</v>
      </c>
      <c r="B23" s="237" t="s">
        <v>18</v>
      </c>
      <c r="C23" s="237"/>
      <c r="D23" s="29"/>
      <c r="E23" s="26"/>
      <c r="F23" s="26"/>
      <c r="G23" s="26"/>
      <c r="H23" s="26"/>
      <c r="I23" s="26"/>
      <c r="J23" s="26"/>
      <c r="K23" s="26"/>
      <c r="L23" s="26"/>
      <c r="M23" s="26"/>
      <c r="N23" s="26"/>
      <c r="O23" s="26"/>
      <c r="P23" s="26"/>
      <c r="Q23" s="26"/>
      <c r="R23" s="26"/>
      <c r="S23" s="13"/>
      <c r="T23" s="10" t="s">
        <v>17</v>
      </c>
      <c r="U23" s="10"/>
      <c r="V23" s="13"/>
      <c r="W23" s="13"/>
      <c r="X23" s="13"/>
      <c r="Y23" s="13"/>
      <c r="Z23" s="13"/>
      <c r="AA23" s="13"/>
      <c r="AB23" s="13"/>
      <c r="AC23" s="10"/>
      <c r="AD23" s="10"/>
      <c r="AE23" s="10"/>
    </row>
    <row r="24" spans="1:31" ht="15" customHeight="1" thickBot="1">
      <c r="A24" s="10" t="s">
        <v>19</v>
      </c>
      <c r="B24" s="244" t="s">
        <v>20</v>
      </c>
      <c r="C24" s="244"/>
      <c r="D24" s="32"/>
      <c r="E24" s="33"/>
      <c r="F24" s="33"/>
      <c r="G24" s="33"/>
      <c r="H24" s="33"/>
      <c r="I24" s="33"/>
      <c r="J24" s="33"/>
      <c r="K24" s="33"/>
      <c r="L24" s="33"/>
      <c r="M24" s="33"/>
      <c r="N24" s="33"/>
      <c r="O24" s="33"/>
      <c r="P24" s="33"/>
      <c r="Q24" s="33"/>
      <c r="R24" s="33"/>
      <c r="S24" s="13"/>
      <c r="T24" s="10" t="s">
        <v>19</v>
      </c>
      <c r="U24" s="10"/>
      <c r="V24" s="13"/>
      <c r="W24" s="13"/>
      <c r="X24" s="13"/>
      <c r="Y24" s="13"/>
      <c r="Z24" s="13"/>
      <c r="AA24" s="13"/>
      <c r="AB24" s="13"/>
      <c r="AC24" s="10"/>
      <c r="AD24" s="10"/>
      <c r="AE24" s="10"/>
    </row>
    <row r="25" spans="1:31" ht="14.25">
      <c r="A25" s="10">
        <v>3.2</v>
      </c>
      <c r="B25" s="237" t="s">
        <v>21</v>
      </c>
      <c r="C25" s="237"/>
      <c r="D25" s="34">
        <f aca="true" t="shared" si="5" ref="D25:R25">D26+D27+D28</f>
        <v>0</v>
      </c>
      <c r="E25" s="35">
        <f t="shared" si="5"/>
        <v>0</v>
      </c>
      <c r="F25" s="35">
        <f t="shared" si="5"/>
        <v>0</v>
      </c>
      <c r="G25" s="35">
        <f t="shared" si="5"/>
        <v>0</v>
      </c>
      <c r="H25" s="35">
        <f t="shared" si="5"/>
        <v>0</v>
      </c>
      <c r="I25" s="35">
        <f t="shared" si="5"/>
        <v>0</v>
      </c>
      <c r="J25" s="35">
        <f t="shared" si="5"/>
        <v>0</v>
      </c>
      <c r="K25" s="35">
        <f t="shared" si="5"/>
        <v>0</v>
      </c>
      <c r="L25" s="35">
        <f t="shared" si="5"/>
        <v>0</v>
      </c>
      <c r="M25" s="35">
        <f t="shared" si="5"/>
        <v>0</v>
      </c>
      <c r="N25" s="35">
        <f t="shared" si="5"/>
        <v>0</v>
      </c>
      <c r="O25" s="35">
        <f t="shared" si="5"/>
        <v>0</v>
      </c>
      <c r="P25" s="35">
        <f t="shared" si="5"/>
        <v>0</v>
      </c>
      <c r="Q25" s="35">
        <f t="shared" si="5"/>
        <v>0</v>
      </c>
      <c r="R25" s="35">
        <f t="shared" si="5"/>
        <v>0</v>
      </c>
      <c r="S25" s="13"/>
      <c r="T25" s="10">
        <v>3.2</v>
      </c>
      <c r="U25" s="10" t="s">
        <v>22</v>
      </c>
      <c r="V25" s="13"/>
      <c r="W25" s="13"/>
      <c r="X25" s="13"/>
      <c r="Y25" s="13"/>
      <c r="Z25" s="13"/>
      <c r="AA25" s="13"/>
      <c r="AB25" s="13"/>
      <c r="AC25" s="10"/>
      <c r="AD25" s="10"/>
      <c r="AE25" s="10"/>
    </row>
    <row r="26" spans="1:31" ht="14.25">
      <c r="A26" s="10" t="s">
        <v>23</v>
      </c>
      <c r="B26" s="237" t="s">
        <v>24</v>
      </c>
      <c r="C26" s="237"/>
      <c r="D26" s="29"/>
      <c r="E26" s="26"/>
      <c r="F26" s="26"/>
      <c r="G26" s="26"/>
      <c r="H26" s="26"/>
      <c r="I26" s="26"/>
      <c r="J26" s="26"/>
      <c r="K26" s="26"/>
      <c r="L26" s="26"/>
      <c r="M26" s="26"/>
      <c r="N26" s="26"/>
      <c r="O26" s="26"/>
      <c r="P26" s="26"/>
      <c r="Q26" s="26"/>
      <c r="R26" s="26"/>
      <c r="S26" s="13"/>
      <c r="T26" s="10" t="s">
        <v>23</v>
      </c>
      <c r="U26" s="10"/>
      <c r="V26" s="13"/>
      <c r="W26" s="13"/>
      <c r="X26" s="13"/>
      <c r="Y26" s="13"/>
      <c r="Z26" s="13"/>
      <c r="AA26" s="13"/>
      <c r="AB26" s="13"/>
      <c r="AC26" s="10"/>
      <c r="AD26" s="10"/>
      <c r="AE26" s="10"/>
    </row>
    <row r="27" spans="1:31" ht="14.25">
      <c r="A27" s="10" t="s">
        <v>25</v>
      </c>
      <c r="B27" s="237" t="s">
        <v>26</v>
      </c>
      <c r="C27" s="237"/>
      <c r="D27" s="29"/>
      <c r="E27" s="26"/>
      <c r="F27" s="26"/>
      <c r="G27" s="26"/>
      <c r="H27" s="26"/>
      <c r="I27" s="26"/>
      <c r="J27" s="26"/>
      <c r="K27" s="26"/>
      <c r="L27" s="26"/>
      <c r="M27" s="26"/>
      <c r="N27" s="26"/>
      <c r="O27" s="26"/>
      <c r="P27" s="26"/>
      <c r="Q27" s="26"/>
      <c r="R27" s="26"/>
      <c r="S27" s="13"/>
      <c r="T27" s="10" t="s">
        <v>25</v>
      </c>
      <c r="U27" s="10"/>
      <c r="V27" s="13"/>
      <c r="W27" s="13"/>
      <c r="X27" s="13"/>
      <c r="Y27" s="13"/>
      <c r="Z27" s="13"/>
      <c r="AA27" s="13"/>
      <c r="AB27" s="13"/>
      <c r="AC27" s="10"/>
      <c r="AD27" s="10"/>
      <c r="AE27" s="10"/>
    </row>
    <row r="28" spans="1:31" ht="15" thickBot="1">
      <c r="A28" s="10" t="s">
        <v>27</v>
      </c>
      <c r="B28" s="237" t="s">
        <v>28</v>
      </c>
      <c r="C28" s="237"/>
      <c r="D28" s="32"/>
      <c r="E28" s="33"/>
      <c r="F28" s="33"/>
      <c r="G28" s="33"/>
      <c r="H28" s="33"/>
      <c r="I28" s="33"/>
      <c r="J28" s="33"/>
      <c r="K28" s="33"/>
      <c r="L28" s="33"/>
      <c r="M28" s="33"/>
      <c r="N28" s="33"/>
      <c r="O28" s="33"/>
      <c r="P28" s="33"/>
      <c r="Q28" s="33"/>
      <c r="R28" s="33"/>
      <c r="S28" s="13"/>
      <c r="T28" s="10" t="s">
        <v>27</v>
      </c>
      <c r="U28" s="10"/>
      <c r="V28" s="13"/>
      <c r="W28" s="13"/>
      <c r="X28" s="13"/>
      <c r="Y28" s="13"/>
      <c r="Z28" s="13"/>
      <c r="AA28" s="13"/>
      <c r="AB28" s="13"/>
      <c r="AC28" s="10"/>
      <c r="AD28" s="10"/>
      <c r="AE28" s="10"/>
    </row>
    <row r="29" spans="1:31" ht="15" customHeight="1" thickBot="1">
      <c r="A29" s="5"/>
      <c r="B29" s="238" t="s">
        <v>5</v>
      </c>
      <c r="C29" s="238"/>
      <c r="D29" s="25"/>
      <c r="E29" s="25"/>
      <c r="F29" s="25"/>
      <c r="G29" s="25"/>
      <c r="H29" s="25"/>
      <c r="I29" s="25"/>
      <c r="J29" s="25"/>
      <c r="K29" s="25"/>
      <c r="L29" s="25"/>
      <c r="M29" s="25"/>
      <c r="N29" s="25"/>
      <c r="O29" s="25"/>
      <c r="P29" s="25"/>
      <c r="Q29" s="25"/>
      <c r="R29" s="25"/>
      <c r="S29" s="11"/>
      <c r="T29" s="5"/>
      <c r="U29" s="5"/>
      <c r="V29" s="11"/>
      <c r="W29" s="11"/>
      <c r="X29" s="11"/>
      <c r="Y29" s="11"/>
      <c r="Z29" s="11"/>
      <c r="AA29" s="11"/>
      <c r="AB29" s="11"/>
      <c r="AC29" s="5"/>
      <c r="AD29" s="5"/>
      <c r="AE29" s="5"/>
    </row>
    <row r="30" spans="1:31" ht="14.25">
      <c r="A30" s="10">
        <v>4.1</v>
      </c>
      <c r="B30" s="237" t="s">
        <v>8</v>
      </c>
      <c r="C30" s="237"/>
      <c r="D30" s="27"/>
      <c r="E30" s="28"/>
      <c r="F30" s="28"/>
      <c r="G30" s="28"/>
      <c r="H30" s="28"/>
      <c r="I30" s="28"/>
      <c r="J30" s="28"/>
      <c r="K30" s="28"/>
      <c r="L30" s="28"/>
      <c r="M30" s="28"/>
      <c r="N30" s="28"/>
      <c r="O30" s="28"/>
      <c r="P30" s="28"/>
      <c r="Q30" s="28"/>
      <c r="R30" s="28"/>
      <c r="S30" s="13"/>
      <c r="T30" s="10">
        <v>4.1</v>
      </c>
      <c r="U30" s="10"/>
      <c r="V30" s="13"/>
      <c r="W30" s="13"/>
      <c r="X30" s="13"/>
      <c r="Y30" s="13"/>
      <c r="Z30" s="13"/>
      <c r="AA30" s="13"/>
      <c r="AB30" s="13"/>
      <c r="AC30" s="10"/>
      <c r="AD30" s="10"/>
      <c r="AE30" s="10"/>
    </row>
    <row r="31" spans="1:31" ht="14.25">
      <c r="A31" s="14">
        <v>4.2</v>
      </c>
      <c r="B31" s="237" t="s">
        <v>9</v>
      </c>
      <c r="C31" s="237"/>
      <c r="D31" s="29"/>
      <c r="E31" s="26"/>
      <c r="F31" s="26"/>
      <c r="G31" s="26"/>
      <c r="H31" s="26"/>
      <c r="I31" s="26"/>
      <c r="J31" s="26"/>
      <c r="K31" s="26"/>
      <c r="L31" s="26"/>
      <c r="M31" s="26"/>
      <c r="N31" s="26"/>
      <c r="O31" s="26"/>
      <c r="P31" s="26"/>
      <c r="Q31" s="26"/>
      <c r="R31" s="26"/>
      <c r="S31" s="13"/>
      <c r="T31" s="14">
        <v>4.2</v>
      </c>
      <c r="U31" s="10"/>
      <c r="V31" s="13"/>
      <c r="W31" s="13"/>
      <c r="X31" s="13"/>
      <c r="Y31" s="13"/>
      <c r="Z31" s="13"/>
      <c r="AA31" s="13"/>
      <c r="AB31" s="13"/>
      <c r="AC31" s="14"/>
      <c r="AD31" s="10"/>
      <c r="AE31" s="10"/>
    </row>
    <row r="32" spans="1:31" ht="15" thickBot="1">
      <c r="A32" s="15">
        <v>4.3</v>
      </c>
      <c r="B32" s="239" t="s">
        <v>10</v>
      </c>
      <c r="C32" s="239"/>
      <c r="D32" s="30"/>
      <c r="E32" s="31"/>
      <c r="F32" s="31"/>
      <c r="G32" s="31"/>
      <c r="H32" s="31"/>
      <c r="I32" s="31"/>
      <c r="J32" s="31"/>
      <c r="K32" s="31"/>
      <c r="L32" s="31"/>
      <c r="M32" s="31"/>
      <c r="N32" s="31"/>
      <c r="O32" s="31"/>
      <c r="P32" s="31"/>
      <c r="Q32" s="31"/>
      <c r="R32" s="31"/>
      <c r="S32" s="13"/>
      <c r="T32" s="15">
        <v>4.3</v>
      </c>
      <c r="U32" s="10"/>
      <c r="V32" s="13"/>
      <c r="W32" s="13"/>
      <c r="X32" s="13"/>
      <c r="Y32" s="13"/>
      <c r="Z32" s="13"/>
      <c r="AA32" s="13"/>
      <c r="AB32" s="13"/>
      <c r="AC32" s="15"/>
      <c r="AD32" s="10"/>
      <c r="AE32" s="10"/>
    </row>
    <row r="33" ht="14.25"/>
    <row r="34" spans="1:37" ht="14.25">
      <c r="A34" s="240" t="s">
        <v>29</v>
      </c>
      <c r="B34" s="241"/>
      <c r="C34" s="241"/>
      <c r="S34" s="38"/>
      <c r="V34" s="38"/>
      <c r="W34" s="38"/>
      <c r="X34" s="38"/>
      <c r="Y34" s="38"/>
      <c r="Z34" s="38"/>
      <c r="AA34" s="38"/>
      <c r="AB34" s="38"/>
      <c r="AK34" s="39"/>
    </row>
    <row r="35" spans="1:37" ht="14.25">
      <c r="A35" s="242"/>
      <c r="B35" s="243"/>
      <c r="C35" s="243"/>
      <c r="S35" s="38"/>
      <c r="V35" s="38"/>
      <c r="W35" s="38"/>
      <c r="X35" s="38"/>
      <c r="Y35" s="38"/>
      <c r="Z35" s="38"/>
      <c r="AA35" s="38"/>
      <c r="AB35" s="38"/>
      <c r="AK35" s="39"/>
    </row>
    <row r="36" ht="14.25"/>
    <row r="37" spans="1:18" ht="15">
      <c r="A37" s="18" t="s">
        <v>37</v>
      </c>
      <c r="B37" s="7"/>
      <c r="C37" s="7"/>
      <c r="D37" s="7"/>
      <c r="E37" s="7"/>
      <c r="F37" s="5"/>
      <c r="G37" s="5"/>
      <c r="H37" s="5"/>
      <c r="I37" s="5"/>
      <c r="J37" s="5"/>
      <c r="K37" s="5"/>
      <c r="L37" s="5"/>
      <c r="M37" s="5"/>
      <c r="N37" s="5"/>
      <c r="O37" s="7"/>
      <c r="P37" s="5"/>
      <c r="Q37" s="7"/>
      <c r="R37" s="5"/>
    </row>
    <row r="38" spans="1:28" s="1" customFormat="1" ht="15.75" thickBot="1">
      <c r="A38" s="42" t="s">
        <v>40</v>
      </c>
      <c r="B38" s="3"/>
      <c r="C38" s="3"/>
      <c r="D38" s="16">
        <v>44134</v>
      </c>
      <c r="E38" s="16">
        <v>44165</v>
      </c>
      <c r="F38" s="16">
        <v>44196</v>
      </c>
      <c r="G38" s="16">
        <v>44225</v>
      </c>
      <c r="H38" s="16">
        <v>44253</v>
      </c>
      <c r="I38" s="16">
        <v>44286</v>
      </c>
      <c r="J38" s="16">
        <v>44316</v>
      </c>
      <c r="K38" s="16">
        <v>44346</v>
      </c>
      <c r="L38" s="16">
        <v>44377</v>
      </c>
      <c r="M38" s="16">
        <v>44407</v>
      </c>
      <c r="N38" s="16">
        <v>44439</v>
      </c>
      <c r="O38" s="16">
        <v>44469</v>
      </c>
      <c r="P38" s="16">
        <v>44499</v>
      </c>
      <c r="Q38" s="16">
        <v>44530</v>
      </c>
      <c r="R38" s="16">
        <v>44561</v>
      </c>
      <c r="S38" s="2"/>
      <c r="V38" s="2"/>
      <c r="W38" s="2"/>
      <c r="X38" s="2"/>
      <c r="Y38" s="2"/>
      <c r="Z38" s="2"/>
      <c r="AA38" s="2"/>
      <c r="AB38" s="2"/>
    </row>
    <row r="39" spans="1:28" ht="15.75" thickBot="1">
      <c r="A39" s="14">
        <v>1</v>
      </c>
      <c r="B39" s="246" t="s">
        <v>0</v>
      </c>
      <c r="C39" s="246"/>
      <c r="D39" s="24">
        <f aca="true" t="shared" si="6" ref="D39:R39">D45-D46+D47</f>
        <v>0</v>
      </c>
      <c r="E39" s="24">
        <f t="shared" si="6"/>
        <v>0</v>
      </c>
      <c r="F39" s="24">
        <f t="shared" si="6"/>
        <v>0</v>
      </c>
      <c r="G39" s="24">
        <f t="shared" si="6"/>
        <v>0</v>
      </c>
      <c r="H39" s="24">
        <f t="shared" si="6"/>
        <v>0</v>
      </c>
      <c r="I39" s="24">
        <f t="shared" si="6"/>
        <v>0</v>
      </c>
      <c r="J39" s="24">
        <f t="shared" si="6"/>
        <v>0</v>
      </c>
      <c r="K39" s="24">
        <f t="shared" si="6"/>
        <v>0</v>
      </c>
      <c r="L39" s="24">
        <f t="shared" si="6"/>
        <v>0</v>
      </c>
      <c r="M39" s="24">
        <f t="shared" si="6"/>
        <v>0</v>
      </c>
      <c r="N39" s="24">
        <f t="shared" si="6"/>
        <v>0</v>
      </c>
      <c r="O39" s="24">
        <f t="shared" si="6"/>
        <v>0</v>
      </c>
      <c r="P39" s="24">
        <f t="shared" si="6"/>
        <v>0</v>
      </c>
      <c r="Q39" s="24">
        <f t="shared" si="6"/>
        <v>0</v>
      </c>
      <c r="R39" s="24">
        <f t="shared" si="6"/>
        <v>0</v>
      </c>
      <c r="S39" s="9"/>
      <c r="T39" s="38">
        <v>1</v>
      </c>
      <c r="U39" s="38" t="s">
        <v>30</v>
      </c>
      <c r="V39" s="9"/>
      <c r="W39" s="9"/>
      <c r="X39" s="9"/>
      <c r="Y39" s="9"/>
      <c r="Z39" s="9"/>
      <c r="AA39" s="9"/>
      <c r="AB39" s="9"/>
    </row>
    <row r="40" spans="1:28" ht="15.75" thickBot="1">
      <c r="A40" s="21">
        <v>2</v>
      </c>
      <c r="B40" s="237" t="s">
        <v>1</v>
      </c>
      <c r="C40" s="237"/>
      <c r="D40" s="24">
        <f aca="true" t="shared" si="7" ref="D40:R40">D49-D50</f>
        <v>0</v>
      </c>
      <c r="E40" s="24">
        <f t="shared" si="7"/>
        <v>0</v>
      </c>
      <c r="F40" s="24">
        <f t="shared" si="7"/>
        <v>0</v>
      </c>
      <c r="G40" s="24">
        <f t="shared" si="7"/>
        <v>0</v>
      </c>
      <c r="H40" s="24">
        <f t="shared" si="7"/>
        <v>0</v>
      </c>
      <c r="I40" s="24">
        <f t="shared" si="7"/>
        <v>0</v>
      </c>
      <c r="J40" s="24">
        <f t="shared" si="7"/>
        <v>0</v>
      </c>
      <c r="K40" s="24">
        <f t="shared" si="7"/>
        <v>0</v>
      </c>
      <c r="L40" s="24">
        <f t="shared" si="7"/>
        <v>0</v>
      </c>
      <c r="M40" s="24">
        <f t="shared" si="7"/>
        <v>0</v>
      </c>
      <c r="N40" s="24">
        <f t="shared" si="7"/>
        <v>0</v>
      </c>
      <c r="O40" s="24">
        <f t="shared" si="7"/>
        <v>0</v>
      </c>
      <c r="P40" s="24">
        <f t="shared" si="7"/>
        <v>0</v>
      </c>
      <c r="Q40" s="24">
        <f t="shared" si="7"/>
        <v>0</v>
      </c>
      <c r="R40" s="24">
        <f t="shared" si="7"/>
        <v>0</v>
      </c>
      <c r="S40" s="9"/>
      <c r="T40" s="38">
        <v>2</v>
      </c>
      <c r="U40" s="38" t="s">
        <v>2</v>
      </c>
      <c r="V40" s="9"/>
      <c r="W40" s="9"/>
      <c r="X40" s="9"/>
      <c r="Y40" s="9"/>
      <c r="Z40" s="9"/>
      <c r="AA40" s="9"/>
      <c r="AB40" s="9"/>
    </row>
    <row r="41" spans="1:28" ht="15.75" thickBot="1">
      <c r="A41" s="21">
        <v>3</v>
      </c>
      <c r="B41" s="237" t="s">
        <v>3</v>
      </c>
      <c r="C41" s="237"/>
      <c r="D41" s="24">
        <f aca="true" t="shared" si="8" ref="D41:R41">D52+D56</f>
        <v>0</v>
      </c>
      <c r="E41" s="24">
        <f t="shared" si="8"/>
        <v>0</v>
      </c>
      <c r="F41" s="24">
        <f t="shared" si="8"/>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c r="R41" s="24">
        <f t="shared" si="8"/>
        <v>0</v>
      </c>
      <c r="S41" s="9"/>
      <c r="T41" s="38">
        <v>3</v>
      </c>
      <c r="U41" s="38" t="s">
        <v>4</v>
      </c>
      <c r="V41" s="9"/>
      <c r="W41" s="9"/>
      <c r="X41" s="9"/>
      <c r="Y41" s="9"/>
      <c r="Z41" s="9"/>
      <c r="AA41" s="9"/>
      <c r="AB41" s="9"/>
    </row>
    <row r="42" spans="1:28" ht="15.75" thickBot="1">
      <c r="A42" s="21">
        <v>4</v>
      </c>
      <c r="B42" s="237" t="s">
        <v>5</v>
      </c>
      <c r="C42" s="237"/>
      <c r="D42" s="24">
        <f aca="true" t="shared" si="9" ref="D42:R42">D61-D62+D63</f>
        <v>0</v>
      </c>
      <c r="E42" s="24">
        <f t="shared" si="9"/>
        <v>0</v>
      </c>
      <c r="F42" s="24">
        <f t="shared" si="9"/>
        <v>0</v>
      </c>
      <c r="G42" s="24">
        <f t="shared" si="9"/>
        <v>0</v>
      </c>
      <c r="H42" s="24">
        <f t="shared" si="9"/>
        <v>0</v>
      </c>
      <c r="I42" s="24">
        <f t="shared" si="9"/>
        <v>0</v>
      </c>
      <c r="J42" s="24">
        <f t="shared" si="9"/>
        <v>0</v>
      </c>
      <c r="K42" s="24">
        <f t="shared" si="9"/>
        <v>0</v>
      </c>
      <c r="L42" s="24">
        <f t="shared" si="9"/>
        <v>0</v>
      </c>
      <c r="M42" s="24">
        <f t="shared" si="9"/>
        <v>0</v>
      </c>
      <c r="N42" s="24">
        <f t="shared" si="9"/>
        <v>0</v>
      </c>
      <c r="O42" s="24">
        <f t="shared" si="9"/>
        <v>0</v>
      </c>
      <c r="P42" s="24">
        <f t="shared" si="9"/>
        <v>0</v>
      </c>
      <c r="Q42" s="24">
        <f t="shared" si="9"/>
        <v>0</v>
      </c>
      <c r="R42" s="24">
        <f t="shared" si="9"/>
        <v>0</v>
      </c>
      <c r="S42" s="9"/>
      <c r="T42" s="38">
        <v>4</v>
      </c>
      <c r="U42" s="38" t="s">
        <v>31</v>
      </c>
      <c r="V42" s="9"/>
      <c r="W42" s="9"/>
      <c r="X42" s="9"/>
      <c r="Y42" s="9"/>
      <c r="Z42" s="9"/>
      <c r="AA42" s="9"/>
      <c r="AB42" s="9"/>
    </row>
    <row r="43" spans="1:28" ht="15">
      <c r="A43" s="245" t="s">
        <v>7</v>
      </c>
      <c r="B43" s="245"/>
      <c r="C43" s="245"/>
      <c r="D43" s="25"/>
      <c r="E43" s="25"/>
      <c r="F43" s="25"/>
      <c r="G43" s="25"/>
      <c r="H43" s="25"/>
      <c r="I43" s="25"/>
      <c r="J43" s="25"/>
      <c r="K43" s="25"/>
      <c r="L43" s="25"/>
      <c r="M43" s="25"/>
      <c r="N43" s="25"/>
      <c r="O43" s="25"/>
      <c r="P43" s="25"/>
      <c r="Q43" s="25"/>
      <c r="R43" s="25"/>
      <c r="S43" s="11"/>
      <c r="V43" s="11"/>
      <c r="W43" s="11"/>
      <c r="X43" s="11"/>
      <c r="Y43" s="11"/>
      <c r="Z43" s="11"/>
      <c r="AA43" s="11"/>
      <c r="AB43" s="11"/>
    </row>
    <row r="44" spans="1:28" ht="15.75" thickBot="1">
      <c r="A44" s="6"/>
      <c r="B44" s="238" t="s">
        <v>0</v>
      </c>
      <c r="C44" s="238"/>
      <c r="D44" s="25"/>
      <c r="E44" s="25"/>
      <c r="F44" s="25"/>
      <c r="G44" s="25"/>
      <c r="H44" s="25"/>
      <c r="I44" s="25"/>
      <c r="J44" s="25"/>
      <c r="K44" s="25"/>
      <c r="L44" s="25"/>
      <c r="M44" s="25"/>
      <c r="N44" s="25"/>
      <c r="O44" s="25"/>
      <c r="P44" s="25"/>
      <c r="Q44" s="25"/>
      <c r="R44" s="25"/>
      <c r="S44" s="11"/>
      <c r="V44" s="11"/>
      <c r="W44" s="11"/>
      <c r="X44" s="11"/>
      <c r="Y44" s="11"/>
      <c r="Z44" s="11"/>
      <c r="AA44" s="11"/>
      <c r="AB44" s="11"/>
    </row>
    <row r="45" spans="1:28" ht="14.25">
      <c r="A45" s="21">
        <v>1.1</v>
      </c>
      <c r="B45" s="237" t="s">
        <v>8</v>
      </c>
      <c r="C45" s="237"/>
      <c r="D45" s="27"/>
      <c r="E45" s="28"/>
      <c r="F45" s="28"/>
      <c r="G45" s="28"/>
      <c r="H45" s="28"/>
      <c r="I45" s="28"/>
      <c r="J45" s="28"/>
      <c r="K45" s="28"/>
      <c r="L45" s="28"/>
      <c r="M45" s="28"/>
      <c r="N45" s="28"/>
      <c r="O45" s="28"/>
      <c r="P45" s="28"/>
      <c r="Q45" s="28"/>
      <c r="R45" s="28"/>
      <c r="S45" s="13"/>
      <c r="T45" s="38">
        <v>1.1</v>
      </c>
      <c r="V45" s="13"/>
      <c r="W45" s="13"/>
      <c r="X45" s="13"/>
      <c r="Y45" s="13"/>
      <c r="Z45" s="13"/>
      <c r="AA45" s="13"/>
      <c r="AB45" s="13"/>
    </row>
    <row r="46" spans="1:28" ht="14.25">
      <c r="A46" s="17">
        <v>1.2</v>
      </c>
      <c r="B46" s="237" t="s">
        <v>9</v>
      </c>
      <c r="C46" s="237"/>
      <c r="D46" s="29"/>
      <c r="E46" s="26"/>
      <c r="F46" s="26"/>
      <c r="G46" s="26"/>
      <c r="H46" s="26"/>
      <c r="I46" s="26"/>
      <c r="J46" s="26"/>
      <c r="K46" s="26"/>
      <c r="L46" s="26"/>
      <c r="M46" s="26"/>
      <c r="N46" s="26"/>
      <c r="O46" s="26"/>
      <c r="P46" s="26"/>
      <c r="Q46" s="26"/>
      <c r="R46" s="26"/>
      <c r="S46" s="13"/>
      <c r="T46" s="38">
        <v>1.2</v>
      </c>
      <c r="V46" s="13"/>
      <c r="W46" s="13"/>
      <c r="X46" s="13"/>
      <c r="Y46" s="13"/>
      <c r="Z46" s="13"/>
      <c r="AA46" s="13"/>
      <c r="AB46" s="13"/>
    </row>
    <row r="47" spans="1:28" ht="15" thickBot="1">
      <c r="A47" s="22">
        <v>1.3</v>
      </c>
      <c r="B47" s="239" t="s">
        <v>10</v>
      </c>
      <c r="C47" s="239"/>
      <c r="D47" s="30"/>
      <c r="E47" s="31"/>
      <c r="F47" s="31"/>
      <c r="G47" s="31"/>
      <c r="H47" s="31"/>
      <c r="I47" s="31"/>
      <c r="J47" s="31"/>
      <c r="K47" s="31"/>
      <c r="L47" s="31"/>
      <c r="M47" s="31"/>
      <c r="N47" s="31"/>
      <c r="O47" s="31"/>
      <c r="P47" s="31"/>
      <c r="Q47" s="31"/>
      <c r="R47" s="31"/>
      <c r="S47" s="13"/>
      <c r="T47" s="38">
        <v>1.3</v>
      </c>
      <c r="V47" s="13"/>
      <c r="W47" s="13"/>
      <c r="X47" s="13"/>
      <c r="Y47" s="13"/>
      <c r="Z47" s="13"/>
      <c r="AA47" s="13"/>
      <c r="AB47" s="13"/>
    </row>
    <row r="48" spans="1:28" ht="15.75" thickBot="1">
      <c r="A48" s="21"/>
      <c r="B48" s="245" t="s">
        <v>1</v>
      </c>
      <c r="C48" s="245"/>
      <c r="D48" s="25"/>
      <c r="E48" s="25"/>
      <c r="F48" s="25"/>
      <c r="G48" s="25"/>
      <c r="H48" s="25"/>
      <c r="I48" s="25"/>
      <c r="J48" s="25"/>
      <c r="K48" s="25"/>
      <c r="L48" s="25"/>
      <c r="M48" s="25"/>
      <c r="N48" s="25"/>
      <c r="O48" s="25"/>
      <c r="P48" s="25"/>
      <c r="Q48" s="25"/>
      <c r="R48" s="25"/>
      <c r="S48" s="11"/>
      <c r="V48" s="11"/>
      <c r="W48" s="11"/>
      <c r="X48" s="11"/>
      <c r="Y48" s="11"/>
      <c r="Z48" s="11"/>
      <c r="AA48" s="11"/>
      <c r="AB48" s="11"/>
    </row>
    <row r="49" spans="1:28" ht="14.25">
      <c r="A49" s="21">
        <v>2.1</v>
      </c>
      <c r="B49" s="237" t="s">
        <v>11</v>
      </c>
      <c r="C49" s="237"/>
      <c r="D49" s="27"/>
      <c r="E49" s="28"/>
      <c r="F49" s="28"/>
      <c r="G49" s="28"/>
      <c r="H49" s="28"/>
      <c r="I49" s="28"/>
      <c r="J49" s="28"/>
      <c r="K49" s="28"/>
      <c r="L49" s="28"/>
      <c r="M49" s="28"/>
      <c r="N49" s="28"/>
      <c r="O49" s="28"/>
      <c r="P49" s="28"/>
      <c r="Q49" s="28"/>
      <c r="R49" s="28"/>
      <c r="S49" s="13"/>
      <c r="T49" s="38">
        <v>2.1</v>
      </c>
      <c r="V49" s="13"/>
      <c r="W49" s="13"/>
      <c r="X49" s="13"/>
      <c r="Y49" s="13"/>
      <c r="Z49" s="13"/>
      <c r="AA49" s="13"/>
      <c r="AB49" s="13"/>
    </row>
    <row r="50" spans="1:28" ht="15" thickBot="1">
      <c r="A50" s="21">
        <v>2.2</v>
      </c>
      <c r="B50" s="237" t="s">
        <v>12</v>
      </c>
      <c r="C50" s="237"/>
      <c r="D50" s="32"/>
      <c r="E50" s="33"/>
      <c r="F50" s="33"/>
      <c r="G50" s="33"/>
      <c r="H50" s="33"/>
      <c r="I50" s="33"/>
      <c r="J50" s="33"/>
      <c r="K50" s="33"/>
      <c r="L50" s="33"/>
      <c r="M50" s="33"/>
      <c r="N50" s="33"/>
      <c r="O50" s="33"/>
      <c r="P50" s="33"/>
      <c r="Q50" s="33"/>
      <c r="R50" s="33"/>
      <c r="S50" s="13"/>
      <c r="T50" s="38">
        <v>2.2</v>
      </c>
      <c r="V50" s="13"/>
      <c r="W50" s="13"/>
      <c r="X50" s="13"/>
      <c r="Y50" s="13"/>
      <c r="Z50" s="13"/>
      <c r="AA50" s="13"/>
      <c r="AB50" s="13"/>
    </row>
    <row r="51" spans="1:28" ht="15.75" thickBot="1">
      <c r="A51" s="6"/>
      <c r="B51" s="245" t="s">
        <v>3</v>
      </c>
      <c r="C51" s="245"/>
      <c r="D51" s="25"/>
      <c r="E51" s="25"/>
      <c r="F51" s="25"/>
      <c r="G51" s="25"/>
      <c r="H51" s="25"/>
      <c r="I51" s="25"/>
      <c r="J51" s="25"/>
      <c r="K51" s="25"/>
      <c r="L51" s="25"/>
      <c r="M51" s="25"/>
      <c r="N51" s="25"/>
      <c r="O51" s="25"/>
      <c r="P51" s="25"/>
      <c r="Q51" s="25"/>
      <c r="R51" s="25"/>
      <c r="S51" s="11"/>
      <c r="V51" s="11"/>
      <c r="W51" s="11"/>
      <c r="X51" s="11"/>
      <c r="Y51" s="11"/>
      <c r="Z51" s="11"/>
      <c r="AA51" s="11"/>
      <c r="AB51" s="11"/>
    </row>
    <row r="52" spans="1:28" ht="14.25">
      <c r="A52" s="17">
        <v>3.1</v>
      </c>
      <c r="B52" s="244" t="s">
        <v>13</v>
      </c>
      <c r="C52" s="244"/>
      <c r="D52" s="34">
        <f aca="true" t="shared" si="10" ref="D52:R52">D53+D54+D55</f>
        <v>0</v>
      </c>
      <c r="E52" s="35">
        <f t="shared" si="10"/>
        <v>0</v>
      </c>
      <c r="F52" s="35">
        <f t="shared" si="10"/>
        <v>0</v>
      </c>
      <c r="G52" s="35">
        <f t="shared" si="10"/>
        <v>0</v>
      </c>
      <c r="H52" s="35">
        <f t="shared" si="10"/>
        <v>0</v>
      </c>
      <c r="I52" s="35">
        <f t="shared" si="10"/>
        <v>0</v>
      </c>
      <c r="J52" s="35">
        <f t="shared" si="10"/>
        <v>0</v>
      </c>
      <c r="K52" s="35">
        <f t="shared" si="10"/>
        <v>0</v>
      </c>
      <c r="L52" s="35">
        <f t="shared" si="10"/>
        <v>0</v>
      </c>
      <c r="M52" s="35">
        <f t="shared" si="10"/>
        <v>0</v>
      </c>
      <c r="N52" s="35">
        <f t="shared" si="10"/>
        <v>0</v>
      </c>
      <c r="O52" s="35">
        <f t="shared" si="10"/>
        <v>0</v>
      </c>
      <c r="P52" s="35">
        <f t="shared" si="10"/>
        <v>0</v>
      </c>
      <c r="Q52" s="35">
        <f t="shared" si="10"/>
        <v>0</v>
      </c>
      <c r="R52" s="35">
        <f t="shared" si="10"/>
        <v>0</v>
      </c>
      <c r="S52" s="13"/>
      <c r="T52" s="38">
        <v>3.1</v>
      </c>
      <c r="U52" s="38" t="s">
        <v>14</v>
      </c>
      <c r="V52" s="13"/>
      <c r="W52" s="13"/>
      <c r="X52" s="13"/>
      <c r="Y52" s="13"/>
      <c r="Z52" s="13"/>
      <c r="AA52" s="13"/>
      <c r="AB52" s="13"/>
    </row>
    <row r="53" spans="1:28" ht="14.25">
      <c r="A53" s="17" t="s">
        <v>15</v>
      </c>
      <c r="B53" s="244" t="s">
        <v>16</v>
      </c>
      <c r="C53" s="244"/>
      <c r="D53" s="29"/>
      <c r="E53" s="26"/>
      <c r="F53" s="26"/>
      <c r="G53" s="26"/>
      <c r="H53" s="26"/>
      <c r="I53" s="26"/>
      <c r="J53" s="26"/>
      <c r="K53" s="26"/>
      <c r="L53" s="26"/>
      <c r="M53" s="26"/>
      <c r="N53" s="26"/>
      <c r="O53" s="26"/>
      <c r="P53" s="26"/>
      <c r="Q53" s="26"/>
      <c r="R53" s="26"/>
      <c r="S53" s="13"/>
      <c r="T53" s="38" t="s">
        <v>15</v>
      </c>
      <c r="V53" s="13"/>
      <c r="W53" s="13"/>
      <c r="X53" s="13"/>
      <c r="Y53" s="13"/>
      <c r="Z53" s="13"/>
      <c r="AA53" s="13"/>
      <c r="AB53" s="13"/>
    </row>
    <row r="54" spans="1:28" ht="14.25">
      <c r="A54" s="17" t="s">
        <v>17</v>
      </c>
      <c r="B54" s="237" t="s">
        <v>18</v>
      </c>
      <c r="C54" s="237"/>
      <c r="D54" s="29"/>
      <c r="E54" s="26"/>
      <c r="F54" s="26"/>
      <c r="G54" s="26"/>
      <c r="H54" s="26"/>
      <c r="I54" s="26"/>
      <c r="J54" s="26"/>
      <c r="K54" s="26"/>
      <c r="L54" s="26"/>
      <c r="M54" s="26"/>
      <c r="N54" s="26"/>
      <c r="O54" s="26"/>
      <c r="P54" s="26"/>
      <c r="Q54" s="26"/>
      <c r="R54" s="26"/>
      <c r="S54" s="13"/>
      <c r="T54" s="38" t="s">
        <v>17</v>
      </c>
      <c r="V54" s="13"/>
      <c r="W54" s="13"/>
      <c r="X54" s="13"/>
      <c r="Y54" s="13"/>
      <c r="Z54" s="13"/>
      <c r="AA54" s="13"/>
      <c r="AB54" s="13"/>
    </row>
    <row r="55" spans="1:28" ht="15" thickBot="1">
      <c r="A55" s="21" t="s">
        <v>19</v>
      </c>
      <c r="B55" s="244" t="s">
        <v>20</v>
      </c>
      <c r="C55" s="244"/>
      <c r="D55" s="32"/>
      <c r="E55" s="33"/>
      <c r="F55" s="33"/>
      <c r="G55" s="33"/>
      <c r="H55" s="33"/>
      <c r="I55" s="33"/>
      <c r="J55" s="33"/>
      <c r="K55" s="33"/>
      <c r="L55" s="33"/>
      <c r="M55" s="33"/>
      <c r="N55" s="33"/>
      <c r="O55" s="33"/>
      <c r="P55" s="33"/>
      <c r="Q55" s="33"/>
      <c r="R55" s="33"/>
      <c r="S55" s="13"/>
      <c r="T55" s="38" t="s">
        <v>19</v>
      </c>
      <c r="V55" s="13"/>
      <c r="W55" s="13"/>
      <c r="X55" s="13"/>
      <c r="Y55" s="13"/>
      <c r="Z55" s="13"/>
      <c r="AA55" s="13"/>
      <c r="AB55" s="13"/>
    </row>
    <row r="56" spans="1:28" ht="14.25">
      <c r="A56" s="21">
        <v>3.2</v>
      </c>
      <c r="B56" s="237" t="s">
        <v>21</v>
      </c>
      <c r="C56" s="237"/>
      <c r="D56" s="34">
        <f aca="true" t="shared" si="11" ref="D56:R56">D57+D58+D59</f>
        <v>0</v>
      </c>
      <c r="E56" s="35">
        <f t="shared" si="11"/>
        <v>0</v>
      </c>
      <c r="F56" s="35">
        <f t="shared" si="11"/>
        <v>0</v>
      </c>
      <c r="G56" s="35">
        <f t="shared" si="11"/>
        <v>0</v>
      </c>
      <c r="H56" s="35">
        <f t="shared" si="11"/>
        <v>0</v>
      </c>
      <c r="I56" s="35">
        <f t="shared" si="11"/>
        <v>0</v>
      </c>
      <c r="J56" s="35">
        <f t="shared" si="11"/>
        <v>0</v>
      </c>
      <c r="K56" s="35">
        <f t="shared" si="11"/>
        <v>0</v>
      </c>
      <c r="L56" s="35">
        <f t="shared" si="11"/>
        <v>0</v>
      </c>
      <c r="M56" s="35">
        <f t="shared" si="11"/>
        <v>0</v>
      </c>
      <c r="N56" s="35">
        <f t="shared" si="11"/>
        <v>0</v>
      </c>
      <c r="O56" s="35">
        <f t="shared" si="11"/>
        <v>0</v>
      </c>
      <c r="P56" s="35">
        <f t="shared" si="11"/>
        <v>0</v>
      </c>
      <c r="Q56" s="35">
        <f t="shared" si="11"/>
        <v>0</v>
      </c>
      <c r="R56" s="35">
        <f t="shared" si="11"/>
        <v>0</v>
      </c>
      <c r="S56" s="13"/>
      <c r="T56" s="38">
        <v>3.2</v>
      </c>
      <c r="U56" s="38" t="s">
        <v>22</v>
      </c>
      <c r="V56" s="13"/>
      <c r="W56" s="13"/>
      <c r="X56" s="13"/>
      <c r="Y56" s="13"/>
      <c r="Z56" s="13"/>
      <c r="AA56" s="13"/>
      <c r="AB56" s="13"/>
    </row>
    <row r="57" spans="1:28" ht="14.25">
      <c r="A57" s="21" t="s">
        <v>23</v>
      </c>
      <c r="B57" s="237" t="s">
        <v>24</v>
      </c>
      <c r="C57" s="237"/>
      <c r="D57" s="29"/>
      <c r="E57" s="26"/>
      <c r="F57" s="26"/>
      <c r="G57" s="26"/>
      <c r="H57" s="26"/>
      <c r="I57" s="26"/>
      <c r="J57" s="26"/>
      <c r="K57" s="26"/>
      <c r="L57" s="26"/>
      <c r="M57" s="26"/>
      <c r="N57" s="26"/>
      <c r="O57" s="26"/>
      <c r="P57" s="26"/>
      <c r="Q57" s="26"/>
      <c r="R57" s="26"/>
      <c r="S57" s="13"/>
      <c r="T57" s="38" t="s">
        <v>23</v>
      </c>
      <c r="V57" s="13"/>
      <c r="W57" s="13"/>
      <c r="X57" s="13"/>
      <c r="Y57" s="13"/>
      <c r="Z57" s="13"/>
      <c r="AA57" s="13"/>
      <c r="AB57" s="13"/>
    </row>
    <row r="58" spans="1:28" ht="14.25">
      <c r="A58" s="21" t="s">
        <v>25</v>
      </c>
      <c r="B58" s="237" t="s">
        <v>26</v>
      </c>
      <c r="C58" s="237"/>
      <c r="D58" s="29"/>
      <c r="E58" s="26"/>
      <c r="F58" s="26"/>
      <c r="G58" s="26"/>
      <c r="H58" s="26"/>
      <c r="I58" s="26"/>
      <c r="J58" s="26"/>
      <c r="K58" s="26"/>
      <c r="L58" s="26"/>
      <c r="M58" s="26"/>
      <c r="N58" s="26"/>
      <c r="O58" s="26"/>
      <c r="P58" s="26"/>
      <c r="Q58" s="26"/>
      <c r="R58" s="26"/>
      <c r="S58" s="13"/>
      <c r="T58" s="38" t="s">
        <v>25</v>
      </c>
      <c r="V58" s="13"/>
      <c r="W58" s="13"/>
      <c r="X58" s="13"/>
      <c r="Y58" s="13"/>
      <c r="Z58" s="13"/>
      <c r="AA58" s="13"/>
      <c r="AB58" s="13"/>
    </row>
    <row r="59" spans="1:28" ht="15" thickBot="1">
      <c r="A59" s="21" t="s">
        <v>27</v>
      </c>
      <c r="B59" s="237" t="s">
        <v>28</v>
      </c>
      <c r="C59" s="237"/>
      <c r="D59" s="32"/>
      <c r="E59" s="33"/>
      <c r="F59" s="33"/>
      <c r="G59" s="33"/>
      <c r="H59" s="33"/>
      <c r="I59" s="33"/>
      <c r="J59" s="33"/>
      <c r="K59" s="33"/>
      <c r="L59" s="33"/>
      <c r="M59" s="33"/>
      <c r="N59" s="33"/>
      <c r="O59" s="33"/>
      <c r="P59" s="33"/>
      <c r="Q59" s="33"/>
      <c r="R59" s="33"/>
      <c r="S59" s="13"/>
      <c r="T59" s="38" t="s">
        <v>27</v>
      </c>
      <c r="V59" s="13"/>
      <c r="W59" s="13"/>
      <c r="X59" s="13"/>
      <c r="Y59" s="13"/>
      <c r="Z59" s="13"/>
      <c r="AA59" s="13"/>
      <c r="AB59" s="13"/>
    </row>
    <row r="60" spans="1:28" ht="15.75" thickBot="1">
      <c r="A60" s="6"/>
      <c r="B60" s="238" t="s">
        <v>5</v>
      </c>
      <c r="C60" s="238"/>
      <c r="D60" s="25"/>
      <c r="E60" s="25"/>
      <c r="F60" s="25"/>
      <c r="G60" s="25"/>
      <c r="H60" s="25"/>
      <c r="I60" s="25"/>
      <c r="J60" s="25"/>
      <c r="K60" s="25"/>
      <c r="L60" s="25"/>
      <c r="M60" s="25"/>
      <c r="N60" s="25"/>
      <c r="O60" s="25"/>
      <c r="P60" s="25"/>
      <c r="Q60" s="25"/>
      <c r="R60" s="25"/>
      <c r="S60" s="11"/>
      <c r="V60" s="11"/>
      <c r="W60" s="11"/>
      <c r="X60" s="11"/>
      <c r="Y60" s="11"/>
      <c r="Z60" s="11"/>
      <c r="AA60" s="11"/>
      <c r="AB60" s="11"/>
    </row>
    <row r="61" spans="1:28" ht="14.25">
      <c r="A61" s="21">
        <v>4.1</v>
      </c>
      <c r="B61" s="237" t="s">
        <v>8</v>
      </c>
      <c r="C61" s="237"/>
      <c r="D61" s="27"/>
      <c r="E61" s="28"/>
      <c r="F61" s="28"/>
      <c r="G61" s="28"/>
      <c r="H61" s="28"/>
      <c r="I61" s="28"/>
      <c r="J61" s="28"/>
      <c r="K61" s="28"/>
      <c r="L61" s="28"/>
      <c r="M61" s="28"/>
      <c r="N61" s="28"/>
      <c r="O61" s="28"/>
      <c r="P61" s="28"/>
      <c r="Q61" s="28"/>
      <c r="R61" s="28"/>
      <c r="S61" s="13"/>
      <c r="T61" s="38">
        <v>4.1</v>
      </c>
      <c r="V61" s="13"/>
      <c r="W61" s="13"/>
      <c r="X61" s="13"/>
      <c r="Y61" s="13"/>
      <c r="Z61" s="13"/>
      <c r="AA61" s="13"/>
      <c r="AB61" s="13"/>
    </row>
    <row r="62" spans="1:28" ht="14.25">
      <c r="A62" s="17">
        <v>4.2</v>
      </c>
      <c r="B62" s="237" t="s">
        <v>9</v>
      </c>
      <c r="C62" s="237"/>
      <c r="D62" s="29"/>
      <c r="E62" s="26"/>
      <c r="F62" s="26"/>
      <c r="G62" s="26"/>
      <c r="H62" s="26"/>
      <c r="I62" s="26"/>
      <c r="J62" s="26"/>
      <c r="K62" s="26"/>
      <c r="L62" s="26"/>
      <c r="M62" s="26"/>
      <c r="N62" s="26"/>
      <c r="O62" s="26"/>
      <c r="P62" s="26"/>
      <c r="Q62" s="26"/>
      <c r="R62" s="26"/>
      <c r="S62" s="13"/>
      <c r="T62" s="38">
        <v>4.2</v>
      </c>
      <c r="V62" s="13"/>
      <c r="W62" s="13"/>
      <c r="X62" s="13"/>
      <c r="Y62" s="13"/>
      <c r="Z62" s="13"/>
      <c r="AA62" s="13"/>
      <c r="AB62" s="13"/>
    </row>
    <row r="63" spans="1:28" ht="15" thickBot="1">
      <c r="A63" s="22">
        <v>4.3</v>
      </c>
      <c r="B63" s="239" t="s">
        <v>10</v>
      </c>
      <c r="C63" s="239"/>
      <c r="D63" s="30"/>
      <c r="E63" s="31"/>
      <c r="F63" s="31"/>
      <c r="G63" s="31"/>
      <c r="H63" s="31"/>
      <c r="I63" s="31"/>
      <c r="J63" s="31"/>
      <c r="K63" s="31"/>
      <c r="L63" s="31"/>
      <c r="M63" s="31"/>
      <c r="N63" s="31"/>
      <c r="O63" s="31"/>
      <c r="P63" s="31"/>
      <c r="Q63" s="31"/>
      <c r="R63" s="31"/>
      <c r="S63" s="13"/>
      <c r="T63" s="38">
        <v>4.3</v>
      </c>
      <c r="V63" s="13"/>
      <c r="W63" s="13"/>
      <c r="X63" s="13"/>
      <c r="Y63" s="13"/>
      <c r="Z63" s="13"/>
      <c r="AA63" s="13"/>
      <c r="AB63" s="13"/>
    </row>
    <row r="64" ht="14.25"/>
    <row r="65" spans="1:37" ht="14.25">
      <c r="A65" s="240" t="s">
        <v>29</v>
      </c>
      <c r="B65" s="241"/>
      <c r="C65" s="241"/>
      <c r="S65" s="38"/>
      <c r="V65" s="38"/>
      <c r="W65" s="38"/>
      <c r="X65" s="38"/>
      <c r="Y65" s="38"/>
      <c r="Z65" s="38"/>
      <c r="AA65" s="38"/>
      <c r="AB65" s="38"/>
      <c r="AK65" s="39"/>
    </row>
    <row r="66" spans="1:37" ht="13.5">
      <c r="A66" s="242"/>
      <c r="B66" s="243"/>
      <c r="C66" s="243"/>
      <c r="S66" s="38"/>
      <c r="V66" s="38"/>
      <c r="W66" s="38"/>
      <c r="X66" s="38"/>
      <c r="Y66" s="38"/>
      <c r="Z66" s="38"/>
      <c r="AA66" s="38"/>
      <c r="AB66" s="38"/>
      <c r="AK66" s="39"/>
    </row>
    <row r="67" ht="13.5"/>
    <row r="68" ht="13.5"/>
    <row r="69" spans="2:5" ht="14.25">
      <c r="B69" s="236" t="s">
        <v>35</v>
      </c>
      <c r="C69" s="236"/>
      <c r="D69" s="236"/>
      <c r="E69" s="236"/>
    </row>
    <row r="70" ht="13.5"/>
    <row r="71" ht="13.5"/>
    <row r="72" spans="3:37" ht="13.5">
      <c r="C72" s="40" t="s">
        <v>38</v>
      </c>
      <c r="D72" s="41">
        <f aca="true" t="shared" si="12" ref="D72:R72">D11-D8-D10-D9</f>
        <v>0</v>
      </c>
      <c r="E72" s="41">
        <f t="shared" si="12"/>
        <v>0</v>
      </c>
      <c r="F72" s="41">
        <f t="shared" si="12"/>
        <v>0</v>
      </c>
      <c r="G72" s="41">
        <f t="shared" si="12"/>
        <v>0</v>
      </c>
      <c r="H72" s="41">
        <f t="shared" si="12"/>
        <v>0</v>
      </c>
      <c r="I72" s="41">
        <f t="shared" si="12"/>
        <v>0</v>
      </c>
      <c r="J72" s="41">
        <f t="shared" si="12"/>
        <v>0</v>
      </c>
      <c r="K72" s="41">
        <f t="shared" si="12"/>
        <v>0</v>
      </c>
      <c r="L72" s="41">
        <f t="shared" si="12"/>
        <v>0</v>
      </c>
      <c r="M72" s="41">
        <f t="shared" si="12"/>
        <v>0</v>
      </c>
      <c r="N72" s="41">
        <f t="shared" si="12"/>
        <v>0</v>
      </c>
      <c r="O72" s="41">
        <f t="shared" si="12"/>
        <v>0</v>
      </c>
      <c r="P72" s="41">
        <f t="shared" si="12"/>
        <v>0</v>
      </c>
      <c r="Q72" s="41">
        <f t="shared" si="12"/>
        <v>0</v>
      </c>
      <c r="R72" s="41">
        <f t="shared" si="12"/>
        <v>0</v>
      </c>
      <c r="S72" s="41"/>
      <c r="T72" s="41"/>
      <c r="U72" s="41"/>
      <c r="V72" s="41"/>
      <c r="W72" s="41"/>
      <c r="X72" s="41"/>
      <c r="Y72" s="41"/>
      <c r="Z72" s="41"/>
      <c r="AA72" s="41"/>
      <c r="AB72" s="41"/>
      <c r="AC72" s="41"/>
      <c r="AD72" s="41"/>
      <c r="AE72" s="41"/>
      <c r="AF72" s="41"/>
      <c r="AG72" s="41"/>
      <c r="AH72" s="41"/>
      <c r="AI72" s="41"/>
      <c r="AJ72" s="41"/>
      <c r="AK72" s="39"/>
    </row>
    <row r="73" spans="3:37" ht="13.5">
      <c r="C73" s="40" t="s">
        <v>39</v>
      </c>
      <c r="D73" s="41">
        <f aca="true" t="shared" si="13" ref="D73:R73">D42-D39-D41-D40</f>
        <v>0</v>
      </c>
      <c r="E73" s="41">
        <f t="shared" si="13"/>
        <v>0</v>
      </c>
      <c r="F73" s="41">
        <f t="shared" si="13"/>
        <v>0</v>
      </c>
      <c r="G73" s="41">
        <f t="shared" si="13"/>
        <v>0</v>
      </c>
      <c r="H73" s="41">
        <f t="shared" si="13"/>
        <v>0</v>
      </c>
      <c r="I73" s="41">
        <f t="shared" si="13"/>
        <v>0</v>
      </c>
      <c r="J73" s="41">
        <f t="shared" si="13"/>
        <v>0</v>
      </c>
      <c r="K73" s="41">
        <f t="shared" si="13"/>
        <v>0</v>
      </c>
      <c r="L73" s="41">
        <f t="shared" si="13"/>
        <v>0</v>
      </c>
      <c r="M73" s="41">
        <f t="shared" si="13"/>
        <v>0</v>
      </c>
      <c r="N73" s="41">
        <f t="shared" si="13"/>
        <v>0</v>
      </c>
      <c r="O73" s="41">
        <f t="shared" si="13"/>
        <v>0</v>
      </c>
      <c r="P73" s="41">
        <f t="shared" si="13"/>
        <v>0</v>
      </c>
      <c r="Q73" s="41">
        <f t="shared" si="13"/>
        <v>0</v>
      </c>
      <c r="R73" s="41">
        <f t="shared" si="13"/>
        <v>0</v>
      </c>
      <c r="S73" s="41"/>
      <c r="T73" s="41"/>
      <c r="U73" s="41"/>
      <c r="V73" s="41"/>
      <c r="W73" s="41"/>
      <c r="X73" s="41"/>
      <c r="Y73" s="41"/>
      <c r="Z73" s="41"/>
      <c r="AA73" s="41"/>
      <c r="AB73" s="41"/>
      <c r="AC73" s="41"/>
      <c r="AD73" s="41"/>
      <c r="AE73" s="41"/>
      <c r="AF73" s="41"/>
      <c r="AG73" s="41"/>
      <c r="AH73" s="41"/>
      <c r="AI73" s="41"/>
      <c r="AJ73" s="41"/>
      <c r="AK73" s="39"/>
    </row>
    <row r="74" ht="13.5"/>
  </sheetData>
  <sheetProtection/>
  <mergeCells count="56">
    <mergeCell ref="A65:C66"/>
    <mergeCell ref="B69:E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A43:C43"/>
    <mergeCell ref="B44:C44"/>
    <mergeCell ref="B45:C45"/>
    <mergeCell ref="B29:C29"/>
    <mergeCell ref="B30:C30"/>
    <mergeCell ref="B31:C31"/>
    <mergeCell ref="B32:C32"/>
    <mergeCell ref="A34:C35"/>
    <mergeCell ref="B39:C39"/>
    <mergeCell ref="B23:C23"/>
    <mergeCell ref="B24:C24"/>
    <mergeCell ref="B25:C25"/>
    <mergeCell ref="B26:C26"/>
    <mergeCell ref="B27:C27"/>
    <mergeCell ref="B28:C28"/>
    <mergeCell ref="B17:C17"/>
    <mergeCell ref="B18:C18"/>
    <mergeCell ref="B19:C19"/>
    <mergeCell ref="B20:C20"/>
    <mergeCell ref="B21:C21"/>
    <mergeCell ref="B22:C22"/>
    <mergeCell ref="B11:C11"/>
    <mergeCell ref="A12:C12"/>
    <mergeCell ref="B13:C13"/>
    <mergeCell ref="B14:C14"/>
    <mergeCell ref="B15:C15"/>
    <mergeCell ref="B16:C16"/>
    <mergeCell ref="A2:C2"/>
    <mergeCell ref="A3:C3"/>
    <mergeCell ref="A4:C4"/>
    <mergeCell ref="B8:C8"/>
    <mergeCell ref="B9:C9"/>
    <mergeCell ref="B10:C10"/>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2.xml><?xml version="1.0" encoding="utf-8"?>
<worksheet xmlns="http://schemas.openxmlformats.org/spreadsheetml/2006/main" xmlns:r="http://schemas.openxmlformats.org/officeDocument/2006/relationships">
  <dimension ref="A1:J33"/>
  <sheetViews>
    <sheetView zoomScalePageLayoutView="0" workbookViewId="0" topLeftCell="A1">
      <selection activeCell="A3" sqref="A3:D3"/>
    </sheetView>
  </sheetViews>
  <sheetFormatPr defaultColWidth="0" defaultRowHeight="15" zeroHeight="1"/>
  <cols>
    <col min="1" max="1" width="4.140625" style="0" customWidth="1"/>
    <col min="2" max="2" width="4.8515625" style="0" customWidth="1"/>
    <col min="3" max="3" width="5.57421875" style="0" customWidth="1"/>
    <col min="4" max="4" width="78.8515625" style="0" customWidth="1"/>
    <col min="5" max="5" width="2.421875" style="0" customWidth="1"/>
    <col min="6" max="6" width="20.00390625" style="0" customWidth="1"/>
    <col min="7" max="7" width="22.140625" style="0" customWidth="1"/>
    <col min="8" max="8" width="6.140625" style="0" customWidth="1"/>
    <col min="9" max="9" width="24.8515625" style="0" customWidth="1"/>
    <col min="10" max="10" width="10.140625" style="0" customWidth="1"/>
    <col min="11" max="16384" width="0" style="0" hidden="1" customWidth="1"/>
  </cols>
  <sheetData>
    <row r="1" spans="1:10" ht="15" customHeight="1">
      <c r="A1" s="228" t="s">
        <v>74</v>
      </c>
      <c r="B1" s="228"/>
      <c r="C1" s="228"/>
      <c r="D1" s="228"/>
      <c r="E1" s="228"/>
      <c r="F1" s="228"/>
      <c r="G1" s="228"/>
      <c r="H1" s="228"/>
      <c r="I1" s="228"/>
      <c r="J1" s="228"/>
    </row>
    <row r="2" spans="1:10" ht="15" customHeight="1">
      <c r="A2" s="152" t="s">
        <v>151</v>
      </c>
      <c r="B2" s="152"/>
      <c r="C2" s="153"/>
      <c r="D2" s="153"/>
      <c r="E2" s="153"/>
      <c r="F2" s="152"/>
      <c r="G2" s="152"/>
      <c r="H2" s="152"/>
      <c r="I2" s="152"/>
      <c r="J2" s="152"/>
    </row>
    <row r="3" spans="1:10" ht="15" customHeight="1">
      <c r="A3" s="229" t="s">
        <v>75</v>
      </c>
      <c r="B3" s="230"/>
      <c r="C3" s="230"/>
      <c r="D3" s="230"/>
      <c r="E3" s="95"/>
      <c r="F3" s="95"/>
      <c r="G3" s="95"/>
      <c r="H3" s="95"/>
      <c r="I3" s="95"/>
      <c r="J3" s="96"/>
    </row>
    <row r="4" spans="1:10" ht="15" customHeight="1">
      <c r="A4" s="97"/>
      <c r="B4" s="98"/>
      <c r="C4" s="99"/>
      <c r="D4" s="99"/>
      <c r="E4" s="98"/>
      <c r="F4" s="98"/>
      <c r="G4" s="98"/>
      <c r="H4" s="98"/>
      <c r="I4" s="98"/>
      <c r="J4" s="100"/>
    </row>
    <row r="5" spans="1:10" ht="15.75" customHeight="1">
      <c r="A5" s="231" t="s">
        <v>76</v>
      </c>
      <c r="B5" s="232"/>
      <c r="C5" s="232"/>
      <c r="D5" s="232"/>
      <c r="E5" s="232"/>
      <c r="F5" s="232"/>
      <c r="G5" s="232"/>
      <c r="H5" s="232"/>
      <c r="I5" s="98"/>
      <c r="J5" s="100"/>
    </row>
    <row r="6" spans="1:10" ht="13.5">
      <c r="A6" s="101"/>
      <c r="B6" s="102"/>
      <c r="C6" s="102"/>
      <c r="D6" s="102"/>
      <c r="E6" s="102"/>
      <c r="F6" s="102"/>
      <c r="G6" s="102"/>
      <c r="H6" s="102"/>
      <c r="I6" s="102"/>
      <c r="J6" s="103"/>
    </row>
    <row r="7" spans="1:10" ht="52.5">
      <c r="A7" s="101"/>
      <c r="B7" s="233" t="s">
        <v>77</v>
      </c>
      <c r="C7" s="233"/>
      <c r="D7" s="233"/>
      <c r="E7" s="102"/>
      <c r="F7" s="104" t="s">
        <v>78</v>
      </c>
      <c r="G7" s="104" t="s">
        <v>79</v>
      </c>
      <c r="H7" s="102"/>
      <c r="I7" s="102"/>
      <c r="J7" s="103"/>
    </row>
    <row r="8" spans="1:10" ht="15" customHeight="1" thickBot="1">
      <c r="A8" s="97"/>
      <c r="B8" s="98"/>
      <c r="C8" s="98"/>
      <c r="D8" s="98"/>
      <c r="E8" s="98"/>
      <c r="F8" s="105"/>
      <c r="G8" s="105"/>
      <c r="H8" s="98" t="s">
        <v>80</v>
      </c>
      <c r="I8" s="98" t="s">
        <v>81</v>
      </c>
      <c r="J8" s="100" t="s">
        <v>82</v>
      </c>
    </row>
    <row r="9" spans="1:10" ht="15" customHeight="1" thickBot="1">
      <c r="A9" s="106"/>
      <c r="B9" s="107">
        <v>1</v>
      </c>
      <c r="C9" s="234" t="s">
        <v>83</v>
      </c>
      <c r="D9" s="234"/>
      <c r="E9" s="99"/>
      <c r="F9" s="108">
        <f>F17-F19+F21</f>
        <v>0</v>
      </c>
      <c r="G9" s="108">
        <f>G17-G19+G21</f>
        <v>0</v>
      </c>
      <c r="H9" s="107">
        <v>1</v>
      </c>
      <c r="I9" s="109" t="s">
        <v>84</v>
      </c>
      <c r="J9" s="100"/>
    </row>
    <row r="10" spans="1:10" ht="15.75" customHeight="1" thickBot="1">
      <c r="A10" s="110"/>
      <c r="B10" s="111"/>
      <c r="C10" s="98"/>
      <c r="D10" s="98"/>
      <c r="E10" s="98"/>
      <c r="F10" s="112"/>
      <c r="G10" s="112"/>
      <c r="H10" s="111"/>
      <c r="I10" s="98"/>
      <c r="J10" s="100"/>
    </row>
    <row r="11" spans="1:10" ht="14.25" thickBot="1">
      <c r="A11" s="113"/>
      <c r="B11" s="114" t="s">
        <v>85</v>
      </c>
      <c r="C11" s="235" t="s">
        <v>86</v>
      </c>
      <c r="D11" s="235"/>
      <c r="E11" s="115"/>
      <c r="F11" s="116">
        <f>F26+F28+F30</f>
        <v>0</v>
      </c>
      <c r="G11" s="116">
        <f>G26+G28+G30</f>
        <v>0</v>
      </c>
      <c r="H11" s="114" t="s">
        <v>85</v>
      </c>
      <c r="I11" s="117" t="s">
        <v>87</v>
      </c>
      <c r="J11" s="118"/>
    </row>
    <row r="12" spans="1:10" ht="13.5">
      <c r="A12" s="110"/>
      <c r="B12" s="111"/>
      <c r="C12" s="98"/>
      <c r="D12" s="98"/>
      <c r="E12" s="98"/>
      <c r="F12" s="112"/>
      <c r="G12" s="112"/>
      <c r="H12" s="111"/>
      <c r="I12" s="98"/>
      <c r="J12" s="100"/>
    </row>
    <row r="13" spans="1:10" ht="13.5">
      <c r="A13" s="97"/>
      <c r="B13" s="224" t="s">
        <v>7</v>
      </c>
      <c r="C13" s="224"/>
      <c r="D13" s="224"/>
      <c r="E13" s="98"/>
      <c r="F13" s="112"/>
      <c r="G13" s="112"/>
      <c r="H13" s="98"/>
      <c r="I13" s="98"/>
      <c r="J13" s="100"/>
    </row>
    <row r="14" spans="1:10" ht="13.5">
      <c r="A14" s="110"/>
      <c r="B14" s="111"/>
      <c r="C14" s="119"/>
      <c r="D14" s="119"/>
      <c r="E14" s="119"/>
      <c r="F14" s="112"/>
      <c r="G14" s="112"/>
      <c r="H14" s="111"/>
      <c r="I14" s="98"/>
      <c r="J14" s="100"/>
    </row>
    <row r="15" spans="1:10" ht="13.5">
      <c r="A15" s="97"/>
      <c r="B15" s="98"/>
      <c r="C15" s="225" t="s">
        <v>88</v>
      </c>
      <c r="D15" s="225"/>
      <c r="E15" s="98"/>
      <c r="F15" s="112"/>
      <c r="G15" s="112"/>
      <c r="H15" s="98"/>
      <c r="I15" s="98"/>
      <c r="J15" s="100"/>
    </row>
    <row r="16" spans="1:10" ht="13.5">
      <c r="A16" s="110"/>
      <c r="B16" s="111"/>
      <c r="C16" s="119"/>
      <c r="D16" s="119"/>
      <c r="E16" s="119"/>
      <c r="F16" s="112"/>
      <c r="G16" s="112"/>
      <c r="H16" s="111"/>
      <c r="I16" s="98"/>
      <c r="J16" s="100"/>
    </row>
    <row r="17" spans="1:10" ht="13.5">
      <c r="A17" s="110"/>
      <c r="B17" s="111">
        <v>1.1</v>
      </c>
      <c r="C17" s="226" t="s">
        <v>8</v>
      </c>
      <c r="D17" s="226"/>
      <c r="E17" s="119"/>
      <c r="F17" s="120"/>
      <c r="G17" s="120"/>
      <c r="H17" s="111">
        <v>1.1</v>
      </c>
      <c r="I17" s="111"/>
      <c r="J17" s="121"/>
    </row>
    <row r="18" spans="1:10" ht="13.5">
      <c r="A18" s="110"/>
      <c r="B18" s="111"/>
      <c r="C18" s="119"/>
      <c r="D18" s="119"/>
      <c r="E18" s="119"/>
      <c r="F18" s="112"/>
      <c r="G18" s="112"/>
      <c r="H18" s="111"/>
      <c r="I18" s="98"/>
      <c r="J18" s="100"/>
    </row>
    <row r="19" spans="1:10" ht="13.5">
      <c r="A19" s="110"/>
      <c r="B19" s="122">
        <v>1.2</v>
      </c>
      <c r="C19" s="226" t="s">
        <v>9</v>
      </c>
      <c r="D19" s="226"/>
      <c r="E19" s="119"/>
      <c r="F19" s="120"/>
      <c r="G19" s="120"/>
      <c r="H19" s="122">
        <v>1.2</v>
      </c>
      <c r="I19" s="111"/>
      <c r="J19" s="121"/>
    </row>
    <row r="20" spans="1:10" ht="13.5">
      <c r="A20" s="110"/>
      <c r="B20" s="111"/>
      <c r="C20" s="98"/>
      <c r="D20" s="98"/>
      <c r="E20" s="98"/>
      <c r="F20" s="112"/>
      <c r="G20" s="112"/>
      <c r="H20" s="111"/>
      <c r="I20" s="98"/>
      <c r="J20" s="100"/>
    </row>
    <row r="21" spans="1:10" ht="13.5">
      <c r="A21" s="110"/>
      <c r="B21" s="111">
        <v>1.3</v>
      </c>
      <c r="C21" s="226" t="s">
        <v>89</v>
      </c>
      <c r="D21" s="226"/>
      <c r="E21" s="119"/>
      <c r="F21" s="120"/>
      <c r="G21" s="120"/>
      <c r="H21" s="111">
        <v>1.3</v>
      </c>
      <c r="I21" s="111"/>
      <c r="J21" s="121"/>
    </row>
    <row r="22" spans="1:10" ht="13.5">
      <c r="A22" s="110"/>
      <c r="B22" s="111"/>
      <c r="C22" s="98"/>
      <c r="D22" s="98"/>
      <c r="E22" s="98"/>
      <c r="F22" s="112"/>
      <c r="G22" s="112"/>
      <c r="H22" s="111"/>
      <c r="I22" s="98"/>
      <c r="J22" s="100"/>
    </row>
    <row r="23" spans="1:10" ht="13.5">
      <c r="A23" s="110"/>
      <c r="B23" s="111"/>
      <c r="C23" s="119"/>
      <c r="D23" s="119"/>
      <c r="E23" s="119"/>
      <c r="F23" s="112"/>
      <c r="G23" s="112"/>
      <c r="H23" s="111"/>
      <c r="I23" s="98"/>
      <c r="J23" s="100"/>
    </row>
    <row r="24" spans="1:10" ht="13.5">
      <c r="A24" s="123"/>
      <c r="B24" s="117"/>
      <c r="C24" s="227" t="s">
        <v>90</v>
      </c>
      <c r="D24" s="227"/>
      <c r="E24" s="124"/>
      <c r="F24" s="125"/>
      <c r="G24" s="125"/>
      <c r="H24" s="124"/>
      <c r="I24" s="126"/>
      <c r="J24" s="118"/>
    </row>
    <row r="25" spans="1:10" ht="13.5">
      <c r="A25" s="127"/>
      <c r="B25" s="126"/>
      <c r="C25" s="128"/>
      <c r="D25" s="128"/>
      <c r="E25" s="128"/>
      <c r="F25" s="125"/>
      <c r="G25" s="125"/>
      <c r="H25" s="126"/>
      <c r="I25" s="124"/>
      <c r="J25" s="118"/>
    </row>
    <row r="26" spans="1:10" ht="13.5">
      <c r="A26" s="127"/>
      <c r="B26" s="126" t="s">
        <v>91</v>
      </c>
      <c r="C26" s="222" t="s">
        <v>92</v>
      </c>
      <c r="D26" s="222"/>
      <c r="E26" s="128"/>
      <c r="F26" s="129"/>
      <c r="G26" s="129"/>
      <c r="H26" s="126" t="s">
        <v>91</v>
      </c>
      <c r="I26" s="126"/>
      <c r="J26" s="130" t="s">
        <v>93</v>
      </c>
    </row>
    <row r="27" spans="1:10" ht="13.5">
      <c r="A27" s="127"/>
      <c r="B27" s="126"/>
      <c r="C27" s="128"/>
      <c r="D27" s="128"/>
      <c r="E27" s="128"/>
      <c r="F27" s="125"/>
      <c r="G27" s="125"/>
      <c r="H27" s="126"/>
      <c r="I27" s="124"/>
      <c r="J27" s="118"/>
    </row>
    <row r="28" spans="1:10" ht="13.5">
      <c r="A28" s="127"/>
      <c r="B28" s="131" t="s">
        <v>94</v>
      </c>
      <c r="C28" s="222" t="s">
        <v>95</v>
      </c>
      <c r="D28" s="222"/>
      <c r="E28" s="128"/>
      <c r="F28" s="129"/>
      <c r="G28" s="129"/>
      <c r="H28" s="131" t="s">
        <v>94</v>
      </c>
      <c r="I28" s="126"/>
      <c r="J28" s="130"/>
    </row>
    <row r="29" spans="1:10" ht="13.5">
      <c r="A29" s="127"/>
      <c r="B29" s="126"/>
      <c r="C29" s="124"/>
      <c r="D29" s="124"/>
      <c r="E29" s="124"/>
      <c r="F29" s="125"/>
      <c r="G29" s="125"/>
      <c r="H29" s="126"/>
      <c r="I29" s="124"/>
      <c r="J29" s="118"/>
    </row>
    <row r="30" spans="1:10" ht="13.5">
      <c r="A30" s="127"/>
      <c r="B30" s="126" t="s">
        <v>96</v>
      </c>
      <c r="C30" s="222" t="s">
        <v>97</v>
      </c>
      <c r="D30" s="222"/>
      <c r="E30" s="128"/>
      <c r="F30" s="129"/>
      <c r="G30" s="129"/>
      <c r="H30" s="126" t="s">
        <v>96</v>
      </c>
      <c r="I30" s="126"/>
      <c r="J30" s="130"/>
    </row>
    <row r="31" spans="1:10" ht="13.5">
      <c r="A31" s="110"/>
      <c r="B31" s="111"/>
      <c r="C31" s="119"/>
      <c r="D31" s="119"/>
      <c r="E31" s="119"/>
      <c r="F31" s="132"/>
      <c r="G31" s="132"/>
      <c r="H31" s="111"/>
      <c r="I31" s="111"/>
      <c r="J31" s="121"/>
    </row>
    <row r="32" spans="1:10" ht="13.5">
      <c r="A32" s="133"/>
      <c r="B32" s="134"/>
      <c r="C32" s="223" t="s">
        <v>98</v>
      </c>
      <c r="D32" s="223"/>
      <c r="E32" s="223"/>
      <c r="F32" s="223"/>
      <c r="G32" s="223"/>
      <c r="H32" s="223"/>
      <c r="I32" s="223"/>
      <c r="J32" s="135"/>
    </row>
    <row r="33" spans="1:10" ht="13.5">
      <c r="A33" s="136"/>
      <c r="B33" s="137"/>
      <c r="C33" s="138"/>
      <c r="D33" s="138"/>
      <c r="E33" s="138"/>
      <c r="F33" s="137"/>
      <c r="G33" s="137"/>
      <c r="H33" s="137"/>
      <c r="I33" s="137"/>
      <c r="J33" s="139"/>
    </row>
    <row r="34" ht="13.5" hidden="1"/>
    <row r="35" ht="13.5" hidden="1"/>
  </sheetData>
  <sheetProtection/>
  <mergeCells count="16">
    <mergeCell ref="A1:J1"/>
    <mergeCell ref="A3:D3"/>
    <mergeCell ref="A5:H5"/>
    <mergeCell ref="B7:D7"/>
    <mergeCell ref="C9:D9"/>
    <mergeCell ref="C11:D11"/>
    <mergeCell ref="C26:D26"/>
    <mergeCell ref="C28:D28"/>
    <mergeCell ref="C30:D30"/>
    <mergeCell ref="C32:I32"/>
    <mergeCell ref="B13:D13"/>
    <mergeCell ref="C15:D15"/>
    <mergeCell ref="C17:D17"/>
    <mergeCell ref="C19:D19"/>
    <mergeCell ref="C21:D21"/>
    <mergeCell ref="C24:D24"/>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L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44</v>
      </c>
      <c r="B1" s="23"/>
      <c r="C1" s="36"/>
      <c r="D1" s="4"/>
      <c r="E1" s="37"/>
      <c r="F1" s="37"/>
      <c r="G1" s="37"/>
      <c r="H1" s="37"/>
      <c r="I1" s="37"/>
      <c r="J1" s="37"/>
      <c r="K1" s="37"/>
      <c r="L1" s="37"/>
      <c r="M1" s="37"/>
      <c r="N1" s="37"/>
      <c r="O1" s="37"/>
    </row>
    <row r="2" spans="1:3" ht="15">
      <c r="A2" s="248" t="s">
        <v>111</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4.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L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105</v>
      </c>
      <c r="B1" s="23"/>
      <c r="C1" s="36"/>
      <c r="D1" s="4"/>
      <c r="E1" s="37"/>
      <c r="F1" s="37"/>
      <c r="G1" s="37"/>
      <c r="H1" s="37"/>
      <c r="I1" s="37"/>
      <c r="J1" s="37"/>
      <c r="K1" s="37"/>
      <c r="L1" s="37"/>
      <c r="M1" s="37"/>
      <c r="N1" s="37"/>
      <c r="O1" s="37"/>
    </row>
    <row r="2" spans="1:3" ht="15">
      <c r="A2" s="248" t="s">
        <v>112</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5.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L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106</v>
      </c>
      <c r="B1" s="23"/>
      <c r="C1" s="36"/>
      <c r="D1" s="4"/>
      <c r="E1" s="37"/>
      <c r="F1" s="37"/>
      <c r="G1" s="37"/>
      <c r="H1" s="37"/>
      <c r="I1" s="37"/>
      <c r="J1" s="37"/>
      <c r="K1" s="37"/>
      <c r="L1" s="37"/>
      <c r="M1" s="37"/>
      <c r="N1" s="37"/>
      <c r="O1" s="37"/>
    </row>
    <row r="2" spans="1:3" ht="15">
      <c r="A2" s="248" t="s">
        <v>113</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6.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L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107</v>
      </c>
      <c r="B1" s="23"/>
      <c r="C1" s="36"/>
      <c r="D1" s="4"/>
      <c r="E1" s="37"/>
      <c r="F1" s="37"/>
      <c r="G1" s="37"/>
      <c r="H1" s="37"/>
      <c r="I1" s="37"/>
      <c r="J1" s="37"/>
      <c r="K1" s="37"/>
      <c r="L1" s="37"/>
      <c r="M1" s="37"/>
      <c r="N1" s="37"/>
      <c r="O1" s="37"/>
    </row>
    <row r="2" spans="1:3" ht="15">
      <c r="A2" s="248" t="s">
        <v>114</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7.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108</v>
      </c>
      <c r="B1" s="23"/>
      <c r="C1" s="36"/>
      <c r="D1" s="4"/>
      <c r="E1" s="37"/>
      <c r="F1" s="37"/>
      <c r="G1" s="37"/>
      <c r="H1" s="37"/>
      <c r="I1" s="37"/>
      <c r="J1" s="37"/>
      <c r="K1" s="37"/>
      <c r="L1" s="37"/>
      <c r="M1" s="37"/>
      <c r="N1" s="37"/>
      <c r="O1" s="37"/>
    </row>
    <row r="2" spans="1:3" ht="15">
      <c r="A2" s="248" t="s">
        <v>115</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8.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109</v>
      </c>
      <c r="B1" s="23"/>
      <c r="C1" s="36"/>
      <c r="D1" s="4"/>
      <c r="E1" s="37"/>
      <c r="F1" s="37"/>
      <c r="G1" s="37"/>
      <c r="H1" s="37"/>
      <c r="I1" s="37"/>
      <c r="J1" s="37"/>
      <c r="K1" s="37"/>
      <c r="L1" s="37"/>
      <c r="M1" s="37"/>
      <c r="N1" s="37"/>
      <c r="O1" s="37"/>
    </row>
    <row r="2" spans="1:3" ht="15">
      <c r="A2" s="248" t="s">
        <v>116</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9.xml><?xml version="1.0" encoding="utf-8"?>
<worksheet xmlns="http://schemas.openxmlformats.org/spreadsheetml/2006/main" xmlns:r="http://schemas.openxmlformats.org/officeDocument/2006/relationships">
  <dimension ref="A1:Y72"/>
  <sheetViews>
    <sheetView showGridLines="0" zoomScalePageLayoutView="0" workbookViewId="0" topLeftCell="A1">
      <pane xSplit="3" topLeftCell="K1" activePane="topRight" state="frozen"/>
      <selection pane="topLeft" activeCell="A1" sqref="A1"/>
      <selection pane="topRight" activeCell="A2" sqref="A2:C2"/>
    </sheetView>
  </sheetViews>
  <sheetFormatPr defaultColWidth="0" defaultRowHeight="15" zeroHeight="1"/>
  <cols>
    <col min="1" max="1" width="8.140625" style="38" customWidth="1"/>
    <col min="2" max="2" width="9.140625" style="40" customWidth="1"/>
    <col min="3" max="3" width="102.8515625" style="40" customWidth="1"/>
    <col min="4" max="15" width="22.8515625" style="38" customWidth="1"/>
    <col min="16" max="16" width="12.140625" style="39" customWidth="1"/>
    <col min="17" max="17" width="6.00390625" style="38" bestFit="1" customWidth="1"/>
    <col min="18" max="18" width="25.140625" style="38" bestFit="1" customWidth="1"/>
    <col min="19" max="19" width="13.140625" style="38" hidden="1" customWidth="1"/>
    <col min="20" max="16384" width="0" style="38" hidden="1" customWidth="1"/>
  </cols>
  <sheetData>
    <row r="1" spans="1:15" ht="15">
      <c r="A1" s="20" t="s">
        <v>110</v>
      </c>
      <c r="B1" s="23"/>
      <c r="C1" s="36"/>
      <c r="D1" s="4"/>
      <c r="E1" s="37"/>
      <c r="F1" s="37"/>
      <c r="G1" s="37"/>
      <c r="H1" s="37"/>
      <c r="I1" s="37"/>
      <c r="J1" s="37"/>
      <c r="K1" s="37"/>
      <c r="L1" s="37"/>
      <c r="M1" s="37"/>
      <c r="N1" s="37"/>
      <c r="O1" s="37"/>
    </row>
    <row r="2" spans="1:3" ht="15">
      <c r="A2" s="248" t="s">
        <v>117</v>
      </c>
      <c r="B2" s="248"/>
      <c r="C2" s="248"/>
    </row>
    <row r="3" spans="1:15" ht="15">
      <c r="A3" s="248" t="s">
        <v>42</v>
      </c>
      <c r="B3" s="248"/>
      <c r="C3" s="248"/>
      <c r="D3" s="5"/>
      <c r="E3" s="5"/>
      <c r="F3" s="5"/>
      <c r="G3" s="5"/>
      <c r="H3" s="5"/>
      <c r="I3" s="5"/>
      <c r="J3" s="5"/>
      <c r="K3" s="5"/>
      <c r="L3" s="5"/>
      <c r="M3" s="5"/>
      <c r="N3" s="5"/>
      <c r="O3" s="5"/>
    </row>
    <row r="4" spans="1:15" ht="15">
      <c r="A4" s="5"/>
      <c r="B4" s="6"/>
      <c r="C4" s="19"/>
      <c r="D4" s="5"/>
      <c r="E4" s="5"/>
      <c r="F4" s="5"/>
      <c r="G4" s="5"/>
      <c r="H4" s="5"/>
      <c r="I4" s="5"/>
      <c r="J4" s="5"/>
      <c r="K4" s="5"/>
      <c r="L4" s="5"/>
      <c r="M4" s="5"/>
      <c r="N4" s="5"/>
      <c r="O4" s="5"/>
    </row>
    <row r="5" spans="1:15" ht="15">
      <c r="A5" s="7" t="s">
        <v>36</v>
      </c>
      <c r="B5" s="7"/>
      <c r="C5" s="7"/>
      <c r="D5" s="7"/>
      <c r="E5" s="7"/>
      <c r="F5" s="5"/>
      <c r="G5" s="5"/>
      <c r="H5" s="5"/>
      <c r="I5" s="5"/>
      <c r="J5" s="5"/>
      <c r="K5" s="5"/>
      <c r="L5" s="5"/>
      <c r="M5" s="5"/>
      <c r="N5" s="5"/>
      <c r="O5" s="5"/>
    </row>
    <row r="6" spans="1:16" s="1" customFormat="1" ht="15.75" thickBot="1">
      <c r="A6" s="42" t="s">
        <v>40</v>
      </c>
      <c r="B6" s="3"/>
      <c r="C6" s="3"/>
      <c r="D6" s="16">
        <v>43220</v>
      </c>
      <c r="E6" s="16">
        <v>43251</v>
      </c>
      <c r="F6" s="16">
        <v>43280</v>
      </c>
      <c r="G6" s="16">
        <v>43312</v>
      </c>
      <c r="H6" s="16">
        <v>43343</v>
      </c>
      <c r="I6" s="16">
        <v>43371</v>
      </c>
      <c r="J6" s="16">
        <v>43404</v>
      </c>
      <c r="K6" s="16">
        <v>43434</v>
      </c>
      <c r="L6" s="16">
        <v>43465</v>
      </c>
      <c r="M6" s="16">
        <v>43496</v>
      </c>
      <c r="N6" s="16">
        <v>43524</v>
      </c>
      <c r="O6" s="16">
        <v>43553</v>
      </c>
      <c r="P6" s="2"/>
    </row>
    <row r="7" spans="1:19" ht="15.75" thickBot="1">
      <c r="A7" s="14">
        <v>1</v>
      </c>
      <c r="B7" s="246" t="s">
        <v>0</v>
      </c>
      <c r="C7" s="246"/>
      <c r="D7" s="24">
        <f aca="true" t="shared" si="0" ref="D7:O7">D13-D14+D15</f>
        <v>0</v>
      </c>
      <c r="E7" s="24">
        <f t="shared" si="0"/>
        <v>0</v>
      </c>
      <c r="F7" s="24">
        <f t="shared" si="0"/>
        <v>0</v>
      </c>
      <c r="G7" s="24">
        <f t="shared" si="0"/>
        <v>0</v>
      </c>
      <c r="H7" s="24">
        <f t="shared" si="0"/>
        <v>0</v>
      </c>
      <c r="I7" s="24">
        <f t="shared" si="0"/>
        <v>0</v>
      </c>
      <c r="J7" s="24">
        <f t="shared" si="0"/>
        <v>0</v>
      </c>
      <c r="K7" s="24">
        <f t="shared" si="0"/>
        <v>0</v>
      </c>
      <c r="L7" s="24">
        <f t="shared" si="0"/>
        <v>0</v>
      </c>
      <c r="M7" s="24">
        <f t="shared" si="0"/>
        <v>0</v>
      </c>
      <c r="N7" s="24">
        <f t="shared" si="0"/>
        <v>0</v>
      </c>
      <c r="O7" s="24">
        <f t="shared" si="0"/>
        <v>0</v>
      </c>
      <c r="P7" s="9"/>
      <c r="Q7" s="8">
        <v>1</v>
      </c>
      <c r="R7" s="20" t="s">
        <v>33</v>
      </c>
      <c r="S7" s="5"/>
    </row>
    <row r="8" spans="1:19" ht="15.75" thickBot="1">
      <c r="A8" s="10">
        <v>2</v>
      </c>
      <c r="B8" s="237" t="s">
        <v>1</v>
      </c>
      <c r="C8" s="237"/>
      <c r="D8" s="24">
        <f aca="true" t="shared" si="1" ref="D8:O8">D17-D18</f>
        <v>0</v>
      </c>
      <c r="E8" s="24">
        <f t="shared" si="1"/>
        <v>0</v>
      </c>
      <c r="F8" s="24">
        <f t="shared" si="1"/>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9"/>
      <c r="Q8" s="12">
        <v>2</v>
      </c>
      <c r="R8" s="12" t="s">
        <v>2</v>
      </c>
      <c r="S8" s="12"/>
    </row>
    <row r="9" spans="1:19" ht="15.75" thickBot="1">
      <c r="A9" s="10">
        <v>3</v>
      </c>
      <c r="B9" s="237" t="s">
        <v>3</v>
      </c>
      <c r="C9" s="237"/>
      <c r="D9" s="24">
        <f aca="true" t="shared" si="2" ref="D9:O9">D20+D24</f>
        <v>0</v>
      </c>
      <c r="E9" s="24">
        <f t="shared" si="2"/>
        <v>0</v>
      </c>
      <c r="F9" s="24">
        <f t="shared" si="2"/>
        <v>0</v>
      </c>
      <c r="G9" s="24">
        <f t="shared" si="2"/>
        <v>0</v>
      </c>
      <c r="H9" s="24">
        <f t="shared" si="2"/>
        <v>0</v>
      </c>
      <c r="I9" s="24">
        <f t="shared" si="2"/>
        <v>0</v>
      </c>
      <c r="J9" s="24">
        <f t="shared" si="2"/>
        <v>0</v>
      </c>
      <c r="K9" s="24">
        <f t="shared" si="2"/>
        <v>0</v>
      </c>
      <c r="L9" s="24">
        <f t="shared" si="2"/>
        <v>0</v>
      </c>
      <c r="M9" s="24">
        <f t="shared" si="2"/>
        <v>0</v>
      </c>
      <c r="N9" s="24">
        <f t="shared" si="2"/>
        <v>0</v>
      </c>
      <c r="O9" s="24">
        <f t="shared" si="2"/>
        <v>0</v>
      </c>
      <c r="P9" s="9"/>
      <c r="Q9" s="10">
        <v>3</v>
      </c>
      <c r="R9" s="10" t="s">
        <v>4</v>
      </c>
      <c r="S9" s="10"/>
    </row>
    <row r="10" spans="1:19" ht="15.75" thickBot="1">
      <c r="A10" s="10">
        <v>4</v>
      </c>
      <c r="B10" s="237" t="s">
        <v>5</v>
      </c>
      <c r="C10" s="237"/>
      <c r="D10" s="24">
        <f aca="true" t="shared" si="3" ref="D10:O10">D29-D30+D31</f>
        <v>0</v>
      </c>
      <c r="E10" s="24">
        <f t="shared" si="3"/>
        <v>0</v>
      </c>
      <c r="F10" s="24">
        <f t="shared" si="3"/>
        <v>0</v>
      </c>
      <c r="G10" s="24">
        <f t="shared" si="3"/>
        <v>0</v>
      </c>
      <c r="H10" s="24">
        <f t="shared" si="3"/>
        <v>0</v>
      </c>
      <c r="I10" s="24">
        <f t="shared" si="3"/>
        <v>0</v>
      </c>
      <c r="J10" s="24">
        <f t="shared" si="3"/>
        <v>0</v>
      </c>
      <c r="K10" s="24">
        <f t="shared" si="3"/>
        <v>0</v>
      </c>
      <c r="L10" s="24">
        <f t="shared" si="3"/>
        <v>0</v>
      </c>
      <c r="M10" s="24">
        <f t="shared" si="3"/>
        <v>0</v>
      </c>
      <c r="N10" s="24">
        <f t="shared" si="3"/>
        <v>0</v>
      </c>
      <c r="O10" s="24">
        <f t="shared" si="3"/>
        <v>0</v>
      </c>
      <c r="P10" s="9"/>
      <c r="Q10" s="12">
        <v>4</v>
      </c>
      <c r="R10" s="20" t="s">
        <v>34</v>
      </c>
      <c r="S10" s="12" t="s">
        <v>6</v>
      </c>
    </row>
    <row r="11" spans="1:19" ht="15">
      <c r="A11" s="247" t="s">
        <v>7</v>
      </c>
      <c r="B11" s="247"/>
      <c r="C11" s="247"/>
      <c r="D11" s="25"/>
      <c r="E11" s="25"/>
      <c r="F11" s="25"/>
      <c r="G11" s="25"/>
      <c r="H11" s="25"/>
      <c r="I11" s="25"/>
      <c r="J11" s="25"/>
      <c r="K11" s="25"/>
      <c r="L11" s="25"/>
      <c r="M11" s="25"/>
      <c r="N11" s="25"/>
      <c r="O11" s="25"/>
      <c r="P11" s="11"/>
      <c r="Q11" s="5"/>
      <c r="R11" s="5"/>
      <c r="S11" s="5"/>
    </row>
    <row r="12" spans="1:19" ht="15.75" thickBot="1">
      <c r="A12" s="5"/>
      <c r="B12" s="238" t="s">
        <v>0</v>
      </c>
      <c r="C12" s="238"/>
      <c r="D12" s="25"/>
      <c r="E12" s="25"/>
      <c r="F12" s="25"/>
      <c r="G12" s="25"/>
      <c r="H12" s="25"/>
      <c r="I12" s="25"/>
      <c r="J12" s="25"/>
      <c r="K12" s="25"/>
      <c r="L12" s="25"/>
      <c r="M12" s="25"/>
      <c r="N12" s="25"/>
      <c r="O12" s="25"/>
      <c r="P12" s="11"/>
      <c r="Q12" s="5"/>
      <c r="R12" s="5"/>
      <c r="S12" s="5"/>
    </row>
    <row r="13" spans="1:19" ht="14.25">
      <c r="A13" s="10">
        <v>1.1</v>
      </c>
      <c r="B13" s="237" t="s">
        <v>8</v>
      </c>
      <c r="C13" s="237"/>
      <c r="D13" s="27"/>
      <c r="E13" s="28"/>
      <c r="F13" s="28"/>
      <c r="G13" s="28"/>
      <c r="H13" s="28"/>
      <c r="I13" s="28"/>
      <c r="J13" s="28"/>
      <c r="K13" s="28"/>
      <c r="L13" s="28"/>
      <c r="M13" s="28"/>
      <c r="N13" s="28"/>
      <c r="O13" s="28"/>
      <c r="P13" s="13"/>
      <c r="Q13" s="10">
        <v>1.1</v>
      </c>
      <c r="R13" s="10"/>
      <c r="S13" s="10"/>
    </row>
    <row r="14" spans="1:19" ht="14.25">
      <c r="A14" s="14">
        <v>1.2</v>
      </c>
      <c r="B14" s="237" t="s">
        <v>9</v>
      </c>
      <c r="C14" s="237"/>
      <c r="D14" s="29"/>
      <c r="E14" s="26"/>
      <c r="F14" s="26"/>
      <c r="G14" s="26"/>
      <c r="H14" s="26"/>
      <c r="I14" s="26"/>
      <c r="J14" s="26"/>
      <c r="K14" s="26"/>
      <c r="L14" s="26"/>
      <c r="M14" s="26"/>
      <c r="N14" s="26"/>
      <c r="O14" s="26"/>
      <c r="P14" s="13"/>
      <c r="Q14" s="14">
        <v>1.2</v>
      </c>
      <c r="R14" s="10"/>
      <c r="S14" s="10"/>
    </row>
    <row r="15" spans="1:19" ht="15" thickBot="1">
      <c r="A15" s="15">
        <v>1.3</v>
      </c>
      <c r="B15" s="239" t="s">
        <v>10</v>
      </c>
      <c r="C15" s="239"/>
      <c r="D15" s="32"/>
      <c r="E15" s="33"/>
      <c r="F15" s="33"/>
      <c r="G15" s="33"/>
      <c r="H15" s="33"/>
      <c r="I15" s="33"/>
      <c r="J15" s="33"/>
      <c r="K15" s="33"/>
      <c r="L15" s="33"/>
      <c r="M15" s="33"/>
      <c r="N15" s="33"/>
      <c r="O15" s="33"/>
      <c r="P15" s="13"/>
      <c r="Q15" s="15">
        <v>1.3</v>
      </c>
      <c r="R15" s="10"/>
      <c r="S15" s="10"/>
    </row>
    <row r="16" spans="1:19" ht="15.75" thickBot="1">
      <c r="A16" s="10"/>
      <c r="B16" s="247" t="s">
        <v>1</v>
      </c>
      <c r="C16" s="247"/>
      <c r="D16" s="25"/>
      <c r="E16" s="25"/>
      <c r="F16" s="25"/>
      <c r="G16" s="25"/>
      <c r="H16" s="25"/>
      <c r="I16" s="25"/>
      <c r="J16" s="25"/>
      <c r="K16" s="25"/>
      <c r="L16" s="25"/>
      <c r="M16" s="25"/>
      <c r="N16" s="25"/>
      <c r="O16" s="25"/>
      <c r="P16" s="11"/>
      <c r="Q16" s="5"/>
      <c r="R16" s="5"/>
      <c r="S16" s="5"/>
    </row>
    <row r="17" spans="1:19" ht="14.25">
      <c r="A17" s="10">
        <v>2.1</v>
      </c>
      <c r="B17" s="237" t="s">
        <v>11</v>
      </c>
      <c r="C17" s="237"/>
      <c r="D17" s="27"/>
      <c r="E17" s="28"/>
      <c r="F17" s="28"/>
      <c r="G17" s="28"/>
      <c r="H17" s="28"/>
      <c r="I17" s="28"/>
      <c r="J17" s="28"/>
      <c r="K17" s="28"/>
      <c r="L17" s="28"/>
      <c r="M17" s="28"/>
      <c r="N17" s="28"/>
      <c r="O17" s="28"/>
      <c r="P17" s="13"/>
      <c r="Q17" s="10">
        <v>2.1</v>
      </c>
      <c r="R17" s="10"/>
      <c r="S17" s="10"/>
    </row>
    <row r="18" spans="1:19" ht="15" thickBot="1">
      <c r="A18" s="10">
        <v>2.2</v>
      </c>
      <c r="B18" s="237" t="s">
        <v>12</v>
      </c>
      <c r="C18" s="237"/>
      <c r="D18" s="32"/>
      <c r="E18" s="33"/>
      <c r="F18" s="33"/>
      <c r="G18" s="33"/>
      <c r="H18" s="33"/>
      <c r="I18" s="33"/>
      <c r="J18" s="33"/>
      <c r="K18" s="33"/>
      <c r="L18" s="33"/>
      <c r="M18" s="33"/>
      <c r="N18" s="33"/>
      <c r="O18" s="33"/>
      <c r="P18" s="13"/>
      <c r="Q18" s="10">
        <v>2.2</v>
      </c>
      <c r="R18" s="10"/>
      <c r="S18" s="10"/>
    </row>
    <row r="19" spans="1:19" ht="15.75" thickBot="1">
      <c r="A19" s="5"/>
      <c r="B19" s="247" t="s">
        <v>3</v>
      </c>
      <c r="C19" s="247"/>
      <c r="D19" s="25"/>
      <c r="E19" s="25"/>
      <c r="F19" s="25"/>
      <c r="G19" s="25"/>
      <c r="H19" s="25"/>
      <c r="I19" s="25"/>
      <c r="J19" s="25"/>
      <c r="K19" s="25"/>
      <c r="L19" s="25"/>
      <c r="M19" s="25"/>
      <c r="N19" s="25"/>
      <c r="O19" s="25"/>
      <c r="P19" s="11"/>
      <c r="Q19" s="5"/>
      <c r="R19" s="5"/>
      <c r="S19" s="5"/>
    </row>
    <row r="20" spans="1:19" ht="15" customHeight="1">
      <c r="A20" s="14">
        <v>3.1</v>
      </c>
      <c r="B20" s="244" t="s">
        <v>13</v>
      </c>
      <c r="C20" s="244"/>
      <c r="D20" s="34">
        <f aca="true" t="shared" si="4" ref="D20:O20">D21+D22+D23</f>
        <v>0</v>
      </c>
      <c r="E20" s="35">
        <f t="shared" si="4"/>
        <v>0</v>
      </c>
      <c r="F20" s="35">
        <f t="shared" si="4"/>
        <v>0</v>
      </c>
      <c r="G20" s="35">
        <f t="shared" si="4"/>
        <v>0</v>
      </c>
      <c r="H20" s="35">
        <f t="shared" si="4"/>
        <v>0</v>
      </c>
      <c r="I20" s="35">
        <f t="shared" si="4"/>
        <v>0</v>
      </c>
      <c r="J20" s="35">
        <f t="shared" si="4"/>
        <v>0</v>
      </c>
      <c r="K20" s="35">
        <f t="shared" si="4"/>
        <v>0</v>
      </c>
      <c r="L20" s="35">
        <f t="shared" si="4"/>
        <v>0</v>
      </c>
      <c r="M20" s="35">
        <f t="shared" si="4"/>
        <v>0</v>
      </c>
      <c r="N20" s="35">
        <f t="shared" si="4"/>
        <v>0</v>
      </c>
      <c r="O20" s="35">
        <f t="shared" si="4"/>
        <v>0</v>
      </c>
      <c r="P20" s="13"/>
      <c r="Q20" s="10">
        <v>3.1</v>
      </c>
      <c r="R20" s="10" t="s">
        <v>14</v>
      </c>
      <c r="S20" s="10"/>
    </row>
    <row r="21" spans="1:19" ht="15" customHeight="1">
      <c r="A21" s="14" t="s">
        <v>15</v>
      </c>
      <c r="B21" s="244" t="s">
        <v>16</v>
      </c>
      <c r="C21" s="244"/>
      <c r="D21" s="29"/>
      <c r="E21" s="26"/>
      <c r="F21" s="26"/>
      <c r="G21" s="26"/>
      <c r="H21" s="26"/>
      <c r="I21" s="26"/>
      <c r="J21" s="26"/>
      <c r="K21" s="26"/>
      <c r="L21" s="26"/>
      <c r="M21" s="26"/>
      <c r="N21" s="26"/>
      <c r="O21" s="26"/>
      <c r="P21" s="13"/>
      <c r="Q21" s="10" t="s">
        <v>15</v>
      </c>
      <c r="R21" s="10"/>
      <c r="S21" s="10"/>
    </row>
    <row r="22" spans="1:19" ht="14.25">
      <c r="A22" s="14" t="s">
        <v>17</v>
      </c>
      <c r="B22" s="237" t="s">
        <v>18</v>
      </c>
      <c r="C22" s="237"/>
      <c r="D22" s="29"/>
      <c r="E22" s="26"/>
      <c r="F22" s="26"/>
      <c r="G22" s="26"/>
      <c r="H22" s="26"/>
      <c r="I22" s="26"/>
      <c r="J22" s="26"/>
      <c r="K22" s="26"/>
      <c r="L22" s="26"/>
      <c r="M22" s="26"/>
      <c r="N22" s="26"/>
      <c r="O22" s="26"/>
      <c r="P22" s="13"/>
      <c r="Q22" s="10" t="s">
        <v>17</v>
      </c>
      <c r="R22" s="10"/>
      <c r="S22" s="10"/>
    </row>
    <row r="23" spans="1:19" ht="15" customHeight="1" thickBot="1">
      <c r="A23" s="10" t="s">
        <v>19</v>
      </c>
      <c r="B23" s="244" t="s">
        <v>20</v>
      </c>
      <c r="C23" s="244"/>
      <c r="D23" s="32"/>
      <c r="E23" s="33"/>
      <c r="F23" s="33"/>
      <c r="G23" s="33"/>
      <c r="H23" s="33"/>
      <c r="I23" s="33"/>
      <c r="J23" s="33"/>
      <c r="K23" s="33"/>
      <c r="L23" s="33"/>
      <c r="M23" s="33"/>
      <c r="N23" s="33"/>
      <c r="O23" s="33"/>
      <c r="P23" s="13"/>
      <c r="Q23" s="10" t="s">
        <v>19</v>
      </c>
      <c r="R23" s="10"/>
      <c r="S23" s="10"/>
    </row>
    <row r="24" spans="1:19" ht="14.25">
      <c r="A24" s="10">
        <v>3.2</v>
      </c>
      <c r="B24" s="237" t="s">
        <v>21</v>
      </c>
      <c r="C24" s="237"/>
      <c r="D24" s="34">
        <f aca="true" t="shared" si="5" ref="D24:O24">D25+D26+D27</f>
        <v>0</v>
      </c>
      <c r="E24" s="35">
        <f t="shared" si="5"/>
        <v>0</v>
      </c>
      <c r="F24" s="35">
        <f t="shared" si="5"/>
        <v>0</v>
      </c>
      <c r="G24" s="35">
        <f t="shared" si="5"/>
        <v>0</v>
      </c>
      <c r="H24" s="35">
        <f t="shared" si="5"/>
        <v>0</v>
      </c>
      <c r="I24" s="35">
        <f t="shared" si="5"/>
        <v>0</v>
      </c>
      <c r="J24" s="35">
        <f t="shared" si="5"/>
        <v>0</v>
      </c>
      <c r="K24" s="35">
        <f t="shared" si="5"/>
        <v>0</v>
      </c>
      <c r="L24" s="35">
        <f t="shared" si="5"/>
        <v>0</v>
      </c>
      <c r="M24" s="35">
        <f t="shared" si="5"/>
        <v>0</v>
      </c>
      <c r="N24" s="35">
        <f t="shared" si="5"/>
        <v>0</v>
      </c>
      <c r="O24" s="35">
        <f t="shared" si="5"/>
        <v>0</v>
      </c>
      <c r="P24" s="13"/>
      <c r="Q24" s="10">
        <v>3.2</v>
      </c>
      <c r="R24" s="10" t="s">
        <v>22</v>
      </c>
      <c r="S24" s="10"/>
    </row>
    <row r="25" spans="1:19" ht="14.25">
      <c r="A25" s="10" t="s">
        <v>23</v>
      </c>
      <c r="B25" s="237" t="s">
        <v>24</v>
      </c>
      <c r="C25" s="237"/>
      <c r="D25" s="29"/>
      <c r="E25" s="26"/>
      <c r="F25" s="26"/>
      <c r="G25" s="26"/>
      <c r="H25" s="26"/>
      <c r="I25" s="26"/>
      <c r="J25" s="26"/>
      <c r="K25" s="26"/>
      <c r="L25" s="26"/>
      <c r="M25" s="26"/>
      <c r="N25" s="26"/>
      <c r="O25" s="26"/>
      <c r="P25" s="13"/>
      <c r="Q25" s="10" t="s">
        <v>23</v>
      </c>
      <c r="R25" s="10"/>
      <c r="S25" s="10"/>
    </row>
    <row r="26" spans="1:19" ht="14.25">
      <c r="A26" s="10" t="s">
        <v>25</v>
      </c>
      <c r="B26" s="237" t="s">
        <v>26</v>
      </c>
      <c r="C26" s="237"/>
      <c r="D26" s="29"/>
      <c r="E26" s="26"/>
      <c r="F26" s="26"/>
      <c r="G26" s="26"/>
      <c r="H26" s="26"/>
      <c r="I26" s="26"/>
      <c r="J26" s="26"/>
      <c r="K26" s="26"/>
      <c r="L26" s="26"/>
      <c r="M26" s="26"/>
      <c r="N26" s="26"/>
      <c r="O26" s="26"/>
      <c r="P26" s="13"/>
      <c r="Q26" s="10" t="s">
        <v>25</v>
      </c>
      <c r="R26" s="10"/>
      <c r="S26" s="10"/>
    </row>
    <row r="27" spans="1:19" ht="15" thickBot="1">
      <c r="A27" s="10" t="s">
        <v>27</v>
      </c>
      <c r="B27" s="237" t="s">
        <v>28</v>
      </c>
      <c r="C27" s="237"/>
      <c r="D27" s="32"/>
      <c r="E27" s="33"/>
      <c r="F27" s="33"/>
      <c r="G27" s="33"/>
      <c r="H27" s="33"/>
      <c r="I27" s="33"/>
      <c r="J27" s="33"/>
      <c r="K27" s="33"/>
      <c r="L27" s="33"/>
      <c r="M27" s="33"/>
      <c r="N27" s="33"/>
      <c r="O27" s="33"/>
      <c r="P27" s="13"/>
      <c r="Q27" s="10" t="s">
        <v>27</v>
      </c>
      <c r="R27" s="10"/>
      <c r="S27" s="10"/>
    </row>
    <row r="28" spans="1:19" ht="15" customHeight="1" thickBot="1">
      <c r="A28" s="5"/>
      <c r="B28" s="238" t="s">
        <v>5</v>
      </c>
      <c r="C28" s="238"/>
      <c r="D28" s="25"/>
      <c r="E28" s="25"/>
      <c r="F28" s="25"/>
      <c r="G28" s="25"/>
      <c r="H28" s="25"/>
      <c r="I28" s="25"/>
      <c r="J28" s="25"/>
      <c r="K28" s="25"/>
      <c r="L28" s="25"/>
      <c r="M28" s="25"/>
      <c r="N28" s="25"/>
      <c r="O28" s="25"/>
      <c r="P28" s="11"/>
      <c r="Q28" s="5"/>
      <c r="R28" s="5"/>
      <c r="S28" s="5"/>
    </row>
    <row r="29" spans="1:19" ht="14.25">
      <c r="A29" s="10">
        <v>4.1</v>
      </c>
      <c r="B29" s="237" t="s">
        <v>8</v>
      </c>
      <c r="C29" s="237"/>
      <c r="D29" s="27"/>
      <c r="E29" s="28"/>
      <c r="F29" s="28"/>
      <c r="G29" s="28"/>
      <c r="H29" s="28"/>
      <c r="I29" s="28"/>
      <c r="J29" s="28"/>
      <c r="K29" s="28"/>
      <c r="L29" s="28"/>
      <c r="M29" s="28"/>
      <c r="N29" s="28"/>
      <c r="O29" s="28"/>
      <c r="P29" s="13"/>
      <c r="Q29" s="10">
        <v>4.1</v>
      </c>
      <c r="R29" s="10"/>
      <c r="S29" s="10"/>
    </row>
    <row r="30" spans="1:19" ht="14.25">
      <c r="A30" s="14">
        <v>4.2</v>
      </c>
      <c r="B30" s="237" t="s">
        <v>9</v>
      </c>
      <c r="C30" s="237"/>
      <c r="D30" s="29"/>
      <c r="E30" s="26"/>
      <c r="F30" s="26"/>
      <c r="G30" s="26"/>
      <c r="H30" s="26"/>
      <c r="I30" s="26"/>
      <c r="J30" s="26"/>
      <c r="K30" s="26"/>
      <c r="L30" s="26"/>
      <c r="M30" s="26"/>
      <c r="N30" s="26"/>
      <c r="O30" s="26"/>
      <c r="P30" s="13"/>
      <c r="Q30" s="14">
        <v>4.2</v>
      </c>
      <c r="R30" s="10"/>
      <c r="S30" s="10"/>
    </row>
    <row r="31" spans="1:19" ht="15" thickBot="1">
      <c r="A31" s="15">
        <v>4.3</v>
      </c>
      <c r="B31" s="239" t="s">
        <v>10</v>
      </c>
      <c r="C31" s="239"/>
      <c r="D31" s="32"/>
      <c r="E31" s="33"/>
      <c r="F31" s="33"/>
      <c r="G31" s="33"/>
      <c r="H31" s="33"/>
      <c r="I31" s="33"/>
      <c r="J31" s="33"/>
      <c r="K31" s="33"/>
      <c r="L31" s="33"/>
      <c r="M31" s="33"/>
      <c r="N31" s="33"/>
      <c r="O31" s="33"/>
      <c r="P31" s="13"/>
      <c r="Q31" s="15">
        <v>4.3</v>
      </c>
      <c r="R31" s="10"/>
      <c r="S31" s="10"/>
    </row>
    <row r="32" ht="14.25"/>
    <row r="33" spans="1:25" ht="14.25">
      <c r="A33" s="240" t="s">
        <v>29</v>
      </c>
      <c r="B33" s="241"/>
      <c r="C33" s="241"/>
      <c r="P33" s="38"/>
      <c r="Y33" s="39"/>
    </row>
    <row r="34" spans="1:25" ht="14.25">
      <c r="A34" s="242"/>
      <c r="B34" s="243"/>
      <c r="C34" s="243"/>
      <c r="P34" s="38"/>
      <c r="Y34" s="39"/>
    </row>
    <row r="35" ht="14.25"/>
    <row r="36" spans="1:15" ht="15">
      <c r="A36" s="7" t="s">
        <v>37</v>
      </c>
      <c r="B36" s="7"/>
      <c r="C36" s="7"/>
      <c r="D36" s="7"/>
      <c r="E36" s="7"/>
      <c r="F36" s="5"/>
      <c r="G36" s="5"/>
      <c r="H36" s="5"/>
      <c r="I36" s="5"/>
      <c r="J36" s="5"/>
      <c r="K36" s="5"/>
      <c r="L36" s="5"/>
      <c r="M36" s="5"/>
      <c r="N36" s="5"/>
      <c r="O36" s="5"/>
    </row>
    <row r="37" spans="1:16" s="1" customFormat="1" ht="15.75" thickBot="1">
      <c r="A37" s="42" t="s">
        <v>40</v>
      </c>
      <c r="B37" s="3"/>
      <c r="C37" s="3"/>
      <c r="D37" s="16">
        <v>43220</v>
      </c>
      <c r="E37" s="16">
        <v>43251</v>
      </c>
      <c r="F37" s="16">
        <v>43280</v>
      </c>
      <c r="G37" s="16">
        <v>43312</v>
      </c>
      <c r="H37" s="16">
        <v>43343</v>
      </c>
      <c r="I37" s="16">
        <v>43371</v>
      </c>
      <c r="J37" s="16">
        <v>43404</v>
      </c>
      <c r="K37" s="16">
        <v>43434</v>
      </c>
      <c r="L37" s="16">
        <v>43465</v>
      </c>
      <c r="M37" s="16">
        <v>43496</v>
      </c>
      <c r="N37" s="16">
        <v>43524</v>
      </c>
      <c r="O37" s="16">
        <v>43553</v>
      </c>
      <c r="P37" s="2"/>
    </row>
    <row r="38" spans="1:18" ht="15.75" thickBot="1">
      <c r="A38" s="14">
        <v>1</v>
      </c>
      <c r="B38" s="246" t="s">
        <v>0</v>
      </c>
      <c r="C38" s="246"/>
      <c r="D38" s="24">
        <f aca="true" t="shared" si="6" ref="D38:O38">D44-D45+D46</f>
        <v>0</v>
      </c>
      <c r="E38" s="24">
        <f t="shared" si="6"/>
        <v>0</v>
      </c>
      <c r="F38" s="24">
        <f t="shared" si="6"/>
        <v>0</v>
      </c>
      <c r="G38" s="24">
        <f t="shared" si="6"/>
        <v>0</v>
      </c>
      <c r="H38" s="24">
        <f t="shared" si="6"/>
        <v>0</v>
      </c>
      <c r="I38" s="24">
        <f t="shared" si="6"/>
        <v>0</v>
      </c>
      <c r="J38" s="24">
        <f t="shared" si="6"/>
        <v>0</v>
      </c>
      <c r="K38" s="24">
        <f t="shared" si="6"/>
        <v>0</v>
      </c>
      <c r="L38" s="24">
        <f t="shared" si="6"/>
        <v>0</v>
      </c>
      <c r="M38" s="24">
        <f t="shared" si="6"/>
        <v>0</v>
      </c>
      <c r="N38" s="24">
        <f t="shared" si="6"/>
        <v>0</v>
      </c>
      <c r="O38" s="24">
        <f t="shared" si="6"/>
        <v>0</v>
      </c>
      <c r="P38" s="9"/>
      <c r="Q38" s="38">
        <v>1</v>
      </c>
      <c r="R38" s="38" t="s">
        <v>30</v>
      </c>
    </row>
    <row r="39" spans="1:18" ht="15.75" thickBot="1">
      <c r="A39" s="21">
        <v>2</v>
      </c>
      <c r="B39" s="237" t="s">
        <v>1</v>
      </c>
      <c r="C39" s="237"/>
      <c r="D39" s="24">
        <f aca="true" t="shared" si="7" ref="D39:O39">D48-D49</f>
        <v>0</v>
      </c>
      <c r="E39" s="24">
        <f t="shared" si="7"/>
        <v>0</v>
      </c>
      <c r="F39" s="24">
        <f t="shared" si="7"/>
        <v>0</v>
      </c>
      <c r="G39" s="24">
        <f t="shared" si="7"/>
        <v>0</v>
      </c>
      <c r="H39" s="24">
        <f t="shared" si="7"/>
        <v>0</v>
      </c>
      <c r="I39" s="24">
        <f t="shared" si="7"/>
        <v>0</v>
      </c>
      <c r="J39" s="24">
        <f t="shared" si="7"/>
        <v>0</v>
      </c>
      <c r="K39" s="24">
        <f t="shared" si="7"/>
        <v>0</v>
      </c>
      <c r="L39" s="24">
        <f t="shared" si="7"/>
        <v>0</v>
      </c>
      <c r="M39" s="24">
        <f t="shared" si="7"/>
        <v>0</v>
      </c>
      <c r="N39" s="24">
        <f t="shared" si="7"/>
        <v>0</v>
      </c>
      <c r="O39" s="24">
        <f t="shared" si="7"/>
        <v>0</v>
      </c>
      <c r="P39" s="9"/>
      <c r="Q39" s="38">
        <v>2</v>
      </c>
      <c r="R39" s="38" t="s">
        <v>2</v>
      </c>
    </row>
    <row r="40" spans="1:18" ht="15.75" thickBot="1">
      <c r="A40" s="21">
        <v>3</v>
      </c>
      <c r="B40" s="237" t="s">
        <v>3</v>
      </c>
      <c r="C40" s="237"/>
      <c r="D40" s="24">
        <f aca="true" t="shared" si="8" ref="D40:O40">D51+D55</f>
        <v>0</v>
      </c>
      <c r="E40" s="24">
        <f t="shared" si="8"/>
        <v>0</v>
      </c>
      <c r="F40" s="24">
        <f t="shared" si="8"/>
        <v>0</v>
      </c>
      <c r="G40" s="24">
        <f t="shared" si="8"/>
        <v>0</v>
      </c>
      <c r="H40" s="24">
        <f t="shared" si="8"/>
        <v>0</v>
      </c>
      <c r="I40" s="24">
        <f t="shared" si="8"/>
        <v>0</v>
      </c>
      <c r="J40" s="24">
        <f t="shared" si="8"/>
        <v>0</v>
      </c>
      <c r="K40" s="24">
        <f t="shared" si="8"/>
        <v>0</v>
      </c>
      <c r="L40" s="24">
        <f t="shared" si="8"/>
        <v>0</v>
      </c>
      <c r="M40" s="24">
        <f t="shared" si="8"/>
        <v>0</v>
      </c>
      <c r="N40" s="24">
        <f t="shared" si="8"/>
        <v>0</v>
      </c>
      <c r="O40" s="24">
        <f t="shared" si="8"/>
        <v>0</v>
      </c>
      <c r="P40" s="9"/>
      <c r="Q40" s="38">
        <v>3</v>
      </c>
      <c r="R40" s="38" t="s">
        <v>4</v>
      </c>
    </row>
    <row r="41" spans="1:18" ht="15.75" thickBot="1">
      <c r="A41" s="21">
        <v>4</v>
      </c>
      <c r="B41" s="237" t="s">
        <v>5</v>
      </c>
      <c r="C41" s="237"/>
      <c r="D41" s="24">
        <f aca="true" t="shared" si="9" ref="D41:O41">D60-D61+D62</f>
        <v>0</v>
      </c>
      <c r="E41" s="24">
        <f t="shared" si="9"/>
        <v>0</v>
      </c>
      <c r="F41" s="24">
        <f t="shared" si="9"/>
        <v>0</v>
      </c>
      <c r="G41" s="24">
        <f t="shared" si="9"/>
        <v>0</v>
      </c>
      <c r="H41" s="24">
        <f t="shared" si="9"/>
        <v>0</v>
      </c>
      <c r="I41" s="24">
        <f t="shared" si="9"/>
        <v>0</v>
      </c>
      <c r="J41" s="24">
        <f t="shared" si="9"/>
        <v>0</v>
      </c>
      <c r="K41" s="24">
        <f t="shared" si="9"/>
        <v>0</v>
      </c>
      <c r="L41" s="24">
        <f t="shared" si="9"/>
        <v>0</v>
      </c>
      <c r="M41" s="24">
        <f t="shared" si="9"/>
        <v>0</v>
      </c>
      <c r="N41" s="24">
        <f t="shared" si="9"/>
        <v>0</v>
      </c>
      <c r="O41" s="24">
        <f t="shared" si="9"/>
        <v>0</v>
      </c>
      <c r="P41" s="9"/>
      <c r="Q41" s="38">
        <v>4</v>
      </c>
      <c r="R41" s="38" t="s">
        <v>31</v>
      </c>
    </row>
    <row r="42" spans="1:16" ht="15">
      <c r="A42" s="245" t="s">
        <v>7</v>
      </c>
      <c r="B42" s="245"/>
      <c r="C42" s="245"/>
      <c r="D42" s="25"/>
      <c r="E42" s="25"/>
      <c r="F42" s="25"/>
      <c r="G42" s="25"/>
      <c r="H42" s="25"/>
      <c r="I42" s="25"/>
      <c r="J42" s="25"/>
      <c r="K42" s="25"/>
      <c r="L42" s="25"/>
      <c r="M42" s="25"/>
      <c r="N42" s="25"/>
      <c r="O42" s="25"/>
      <c r="P42" s="11"/>
    </row>
    <row r="43" spans="1:16" ht="15.75" thickBot="1">
      <c r="A43" s="6"/>
      <c r="B43" s="238" t="s">
        <v>0</v>
      </c>
      <c r="C43" s="238"/>
      <c r="D43" s="25"/>
      <c r="E43" s="25"/>
      <c r="F43" s="25"/>
      <c r="G43" s="25"/>
      <c r="H43" s="25"/>
      <c r="I43" s="25"/>
      <c r="J43" s="25"/>
      <c r="K43" s="25"/>
      <c r="L43" s="25"/>
      <c r="M43" s="25"/>
      <c r="N43" s="25"/>
      <c r="O43" s="25"/>
      <c r="P43" s="11"/>
    </row>
    <row r="44" spans="1:17" ht="14.25">
      <c r="A44" s="21">
        <v>1.1</v>
      </c>
      <c r="B44" s="237" t="s">
        <v>8</v>
      </c>
      <c r="C44" s="237"/>
      <c r="D44" s="27"/>
      <c r="E44" s="28"/>
      <c r="F44" s="28"/>
      <c r="G44" s="28"/>
      <c r="H44" s="28"/>
      <c r="I44" s="28"/>
      <c r="J44" s="28"/>
      <c r="K44" s="28"/>
      <c r="L44" s="28"/>
      <c r="M44" s="28"/>
      <c r="N44" s="28"/>
      <c r="O44" s="28"/>
      <c r="P44" s="13"/>
      <c r="Q44" s="38">
        <v>1.1</v>
      </c>
    </row>
    <row r="45" spans="1:17" ht="14.25">
      <c r="A45" s="17">
        <v>1.2</v>
      </c>
      <c r="B45" s="237" t="s">
        <v>9</v>
      </c>
      <c r="C45" s="237"/>
      <c r="D45" s="29"/>
      <c r="E45" s="26"/>
      <c r="F45" s="26"/>
      <c r="G45" s="26"/>
      <c r="H45" s="26"/>
      <c r="I45" s="26"/>
      <c r="J45" s="26"/>
      <c r="K45" s="26"/>
      <c r="L45" s="26"/>
      <c r="M45" s="26"/>
      <c r="N45" s="26"/>
      <c r="O45" s="26"/>
      <c r="P45" s="13"/>
      <c r="Q45" s="38">
        <v>1.2</v>
      </c>
    </row>
    <row r="46" spans="1:17" ht="15" thickBot="1">
      <c r="A46" s="22">
        <v>1.3</v>
      </c>
      <c r="B46" s="239" t="s">
        <v>10</v>
      </c>
      <c r="C46" s="239"/>
      <c r="D46" s="32"/>
      <c r="E46" s="33"/>
      <c r="F46" s="33"/>
      <c r="G46" s="33"/>
      <c r="H46" s="33"/>
      <c r="I46" s="33"/>
      <c r="J46" s="33"/>
      <c r="K46" s="33"/>
      <c r="L46" s="33"/>
      <c r="M46" s="33"/>
      <c r="N46" s="33"/>
      <c r="O46" s="33"/>
      <c r="P46" s="13"/>
      <c r="Q46" s="38">
        <v>1.3</v>
      </c>
    </row>
    <row r="47" spans="1:16" ht="15.75" thickBot="1">
      <c r="A47" s="21"/>
      <c r="B47" s="245" t="s">
        <v>1</v>
      </c>
      <c r="C47" s="245"/>
      <c r="D47" s="25"/>
      <c r="E47" s="25"/>
      <c r="F47" s="25"/>
      <c r="G47" s="25"/>
      <c r="H47" s="25"/>
      <c r="I47" s="25"/>
      <c r="J47" s="25"/>
      <c r="K47" s="25"/>
      <c r="L47" s="25"/>
      <c r="M47" s="25"/>
      <c r="N47" s="25"/>
      <c r="O47" s="25"/>
      <c r="P47" s="11"/>
    </row>
    <row r="48" spans="1:17" ht="14.25">
      <c r="A48" s="21">
        <v>2.1</v>
      </c>
      <c r="B48" s="237" t="s">
        <v>11</v>
      </c>
      <c r="C48" s="237"/>
      <c r="D48" s="27"/>
      <c r="E48" s="28"/>
      <c r="F48" s="28"/>
      <c r="G48" s="28"/>
      <c r="H48" s="28"/>
      <c r="I48" s="28"/>
      <c r="J48" s="28"/>
      <c r="K48" s="28"/>
      <c r="L48" s="28"/>
      <c r="M48" s="28"/>
      <c r="N48" s="28"/>
      <c r="O48" s="28"/>
      <c r="P48" s="13"/>
      <c r="Q48" s="38">
        <v>2.1</v>
      </c>
    </row>
    <row r="49" spans="1:17" ht="15" thickBot="1">
      <c r="A49" s="21">
        <v>2.2</v>
      </c>
      <c r="B49" s="237" t="s">
        <v>12</v>
      </c>
      <c r="C49" s="237"/>
      <c r="D49" s="32"/>
      <c r="E49" s="33"/>
      <c r="F49" s="33"/>
      <c r="G49" s="33"/>
      <c r="H49" s="33"/>
      <c r="I49" s="33"/>
      <c r="J49" s="33"/>
      <c r="K49" s="33"/>
      <c r="L49" s="33"/>
      <c r="M49" s="33"/>
      <c r="N49" s="33"/>
      <c r="O49" s="33"/>
      <c r="P49" s="13"/>
      <c r="Q49" s="38">
        <v>2.2</v>
      </c>
    </row>
    <row r="50" spans="1:16" ht="15.75" thickBot="1">
      <c r="A50" s="6"/>
      <c r="B50" s="245" t="s">
        <v>3</v>
      </c>
      <c r="C50" s="245"/>
      <c r="D50" s="25"/>
      <c r="E50" s="25"/>
      <c r="F50" s="25"/>
      <c r="G50" s="25"/>
      <c r="H50" s="25"/>
      <c r="I50" s="25"/>
      <c r="J50" s="25"/>
      <c r="K50" s="25"/>
      <c r="L50" s="25"/>
      <c r="M50" s="25"/>
      <c r="N50" s="25"/>
      <c r="O50" s="25"/>
      <c r="P50" s="11"/>
    </row>
    <row r="51" spans="1:18" ht="14.25">
      <c r="A51" s="17">
        <v>3.1</v>
      </c>
      <c r="B51" s="244" t="s">
        <v>13</v>
      </c>
      <c r="C51" s="244"/>
      <c r="D51" s="34">
        <f aca="true" t="shared" si="10" ref="D51:O51">D52+D53+D54</f>
        <v>0</v>
      </c>
      <c r="E51" s="35">
        <f t="shared" si="10"/>
        <v>0</v>
      </c>
      <c r="F51" s="35">
        <f t="shared" si="10"/>
        <v>0</v>
      </c>
      <c r="G51" s="35">
        <f t="shared" si="10"/>
        <v>0</v>
      </c>
      <c r="H51" s="35">
        <f t="shared" si="10"/>
        <v>0</v>
      </c>
      <c r="I51" s="35">
        <f t="shared" si="10"/>
        <v>0</v>
      </c>
      <c r="J51" s="35">
        <f t="shared" si="10"/>
        <v>0</v>
      </c>
      <c r="K51" s="35">
        <f t="shared" si="10"/>
        <v>0</v>
      </c>
      <c r="L51" s="35">
        <f t="shared" si="10"/>
        <v>0</v>
      </c>
      <c r="M51" s="35">
        <f t="shared" si="10"/>
        <v>0</v>
      </c>
      <c r="N51" s="35">
        <f t="shared" si="10"/>
        <v>0</v>
      </c>
      <c r="O51" s="35">
        <f t="shared" si="10"/>
        <v>0</v>
      </c>
      <c r="P51" s="13"/>
      <c r="Q51" s="38">
        <v>3.1</v>
      </c>
      <c r="R51" s="38" t="s">
        <v>14</v>
      </c>
    </row>
    <row r="52" spans="1:17" ht="14.25">
      <c r="A52" s="17" t="s">
        <v>15</v>
      </c>
      <c r="B52" s="244" t="s">
        <v>16</v>
      </c>
      <c r="C52" s="244"/>
      <c r="D52" s="29"/>
      <c r="E52" s="26"/>
      <c r="F52" s="26"/>
      <c r="G52" s="26"/>
      <c r="H52" s="26"/>
      <c r="I52" s="26"/>
      <c r="J52" s="26"/>
      <c r="K52" s="26"/>
      <c r="L52" s="26"/>
      <c r="M52" s="26"/>
      <c r="N52" s="26"/>
      <c r="O52" s="26"/>
      <c r="P52" s="13"/>
      <c r="Q52" s="38" t="s">
        <v>15</v>
      </c>
    </row>
    <row r="53" spans="1:17" ht="14.25">
      <c r="A53" s="17" t="s">
        <v>17</v>
      </c>
      <c r="B53" s="237" t="s">
        <v>18</v>
      </c>
      <c r="C53" s="237"/>
      <c r="D53" s="29"/>
      <c r="E53" s="26"/>
      <c r="F53" s="26"/>
      <c r="G53" s="26"/>
      <c r="H53" s="26"/>
      <c r="I53" s="26"/>
      <c r="J53" s="26"/>
      <c r="K53" s="26"/>
      <c r="L53" s="26"/>
      <c r="M53" s="26"/>
      <c r="N53" s="26"/>
      <c r="O53" s="26"/>
      <c r="P53" s="13"/>
      <c r="Q53" s="38" t="s">
        <v>17</v>
      </c>
    </row>
    <row r="54" spans="1:17" ht="15" thickBot="1">
      <c r="A54" s="21" t="s">
        <v>19</v>
      </c>
      <c r="B54" s="244" t="s">
        <v>20</v>
      </c>
      <c r="C54" s="244"/>
      <c r="D54" s="32"/>
      <c r="E54" s="33"/>
      <c r="F54" s="33"/>
      <c r="G54" s="33"/>
      <c r="H54" s="33"/>
      <c r="I54" s="33"/>
      <c r="J54" s="33"/>
      <c r="K54" s="33"/>
      <c r="L54" s="33"/>
      <c r="M54" s="33"/>
      <c r="N54" s="33"/>
      <c r="O54" s="33"/>
      <c r="P54" s="13"/>
      <c r="Q54" s="38" t="s">
        <v>19</v>
      </c>
    </row>
    <row r="55" spans="1:18" ht="14.25">
      <c r="A55" s="21">
        <v>3.2</v>
      </c>
      <c r="B55" s="237" t="s">
        <v>21</v>
      </c>
      <c r="C55" s="237"/>
      <c r="D55" s="34">
        <f aca="true" t="shared" si="11" ref="D55:O55">D56+D57+D58</f>
        <v>0</v>
      </c>
      <c r="E55" s="35">
        <f t="shared" si="11"/>
        <v>0</v>
      </c>
      <c r="F55" s="35">
        <f t="shared" si="11"/>
        <v>0</v>
      </c>
      <c r="G55" s="35">
        <f t="shared" si="11"/>
        <v>0</v>
      </c>
      <c r="H55" s="35">
        <f t="shared" si="11"/>
        <v>0</v>
      </c>
      <c r="I55" s="35">
        <f t="shared" si="11"/>
        <v>0</v>
      </c>
      <c r="J55" s="35">
        <f t="shared" si="11"/>
        <v>0</v>
      </c>
      <c r="K55" s="35">
        <f t="shared" si="11"/>
        <v>0</v>
      </c>
      <c r="L55" s="35">
        <f t="shared" si="11"/>
        <v>0</v>
      </c>
      <c r="M55" s="35">
        <f t="shared" si="11"/>
        <v>0</v>
      </c>
      <c r="N55" s="35">
        <f t="shared" si="11"/>
        <v>0</v>
      </c>
      <c r="O55" s="35">
        <f t="shared" si="11"/>
        <v>0</v>
      </c>
      <c r="P55" s="13"/>
      <c r="Q55" s="38">
        <v>3.2</v>
      </c>
      <c r="R55" s="38" t="s">
        <v>22</v>
      </c>
    </row>
    <row r="56" spans="1:17" ht="14.25">
      <c r="A56" s="21" t="s">
        <v>23</v>
      </c>
      <c r="B56" s="237" t="s">
        <v>24</v>
      </c>
      <c r="C56" s="237"/>
      <c r="D56" s="29"/>
      <c r="E56" s="26"/>
      <c r="F56" s="26"/>
      <c r="G56" s="26"/>
      <c r="H56" s="26"/>
      <c r="I56" s="26"/>
      <c r="J56" s="26"/>
      <c r="K56" s="26"/>
      <c r="L56" s="26"/>
      <c r="M56" s="26"/>
      <c r="N56" s="26"/>
      <c r="O56" s="26"/>
      <c r="P56" s="13"/>
      <c r="Q56" s="38" t="s">
        <v>23</v>
      </c>
    </row>
    <row r="57" spans="1:17" ht="14.25">
      <c r="A57" s="21" t="s">
        <v>25</v>
      </c>
      <c r="B57" s="237" t="s">
        <v>26</v>
      </c>
      <c r="C57" s="237"/>
      <c r="D57" s="29"/>
      <c r="E57" s="26"/>
      <c r="F57" s="26"/>
      <c r="G57" s="26"/>
      <c r="H57" s="26"/>
      <c r="I57" s="26"/>
      <c r="J57" s="26"/>
      <c r="K57" s="26"/>
      <c r="L57" s="26"/>
      <c r="M57" s="26"/>
      <c r="N57" s="26"/>
      <c r="O57" s="26"/>
      <c r="P57" s="13"/>
      <c r="Q57" s="38" t="s">
        <v>25</v>
      </c>
    </row>
    <row r="58" spans="1:17" ht="15" thickBot="1">
      <c r="A58" s="21" t="s">
        <v>27</v>
      </c>
      <c r="B58" s="237" t="s">
        <v>28</v>
      </c>
      <c r="C58" s="237"/>
      <c r="D58" s="32"/>
      <c r="E58" s="33"/>
      <c r="F58" s="33"/>
      <c r="G58" s="33"/>
      <c r="H58" s="33"/>
      <c r="I58" s="33"/>
      <c r="J58" s="33"/>
      <c r="K58" s="33"/>
      <c r="L58" s="33"/>
      <c r="M58" s="33"/>
      <c r="N58" s="33"/>
      <c r="O58" s="33"/>
      <c r="P58" s="13"/>
      <c r="Q58" s="38" t="s">
        <v>27</v>
      </c>
    </row>
    <row r="59" spans="1:16" ht="15.75" thickBot="1">
      <c r="A59" s="6"/>
      <c r="B59" s="238" t="s">
        <v>5</v>
      </c>
      <c r="C59" s="238"/>
      <c r="D59" s="25"/>
      <c r="E59" s="25"/>
      <c r="F59" s="25"/>
      <c r="G59" s="25"/>
      <c r="H59" s="25"/>
      <c r="I59" s="25"/>
      <c r="J59" s="25"/>
      <c r="K59" s="25"/>
      <c r="L59" s="25"/>
      <c r="M59" s="25"/>
      <c r="N59" s="25"/>
      <c r="O59" s="25"/>
      <c r="P59" s="11"/>
    </row>
    <row r="60" spans="1:17" ht="14.25">
      <c r="A60" s="21">
        <v>4.1</v>
      </c>
      <c r="B60" s="237" t="s">
        <v>8</v>
      </c>
      <c r="C60" s="237"/>
      <c r="D60" s="27"/>
      <c r="E60" s="28"/>
      <c r="F60" s="28"/>
      <c r="G60" s="28"/>
      <c r="H60" s="28"/>
      <c r="I60" s="28"/>
      <c r="J60" s="28"/>
      <c r="K60" s="28"/>
      <c r="L60" s="28"/>
      <c r="M60" s="28"/>
      <c r="N60" s="28"/>
      <c r="O60" s="28"/>
      <c r="P60" s="13"/>
      <c r="Q60" s="38">
        <v>4.1</v>
      </c>
    </row>
    <row r="61" spans="1:17" ht="14.25">
      <c r="A61" s="17">
        <v>4.2</v>
      </c>
      <c r="B61" s="237" t="s">
        <v>9</v>
      </c>
      <c r="C61" s="237"/>
      <c r="D61" s="29"/>
      <c r="E61" s="26"/>
      <c r="F61" s="26"/>
      <c r="G61" s="26"/>
      <c r="H61" s="26"/>
      <c r="I61" s="26"/>
      <c r="J61" s="26"/>
      <c r="K61" s="26"/>
      <c r="L61" s="26"/>
      <c r="M61" s="26"/>
      <c r="N61" s="26"/>
      <c r="O61" s="26"/>
      <c r="P61" s="13"/>
      <c r="Q61" s="38">
        <v>4.2</v>
      </c>
    </row>
    <row r="62" spans="1:17" ht="15" thickBot="1">
      <c r="A62" s="22">
        <v>4.3</v>
      </c>
      <c r="B62" s="239" t="s">
        <v>10</v>
      </c>
      <c r="C62" s="239"/>
      <c r="D62" s="32"/>
      <c r="E62" s="33"/>
      <c r="F62" s="33"/>
      <c r="G62" s="33"/>
      <c r="H62" s="33"/>
      <c r="I62" s="33"/>
      <c r="J62" s="33"/>
      <c r="K62" s="33"/>
      <c r="L62" s="33"/>
      <c r="M62" s="33"/>
      <c r="N62" s="33"/>
      <c r="O62" s="33"/>
      <c r="P62" s="13"/>
      <c r="Q62" s="38">
        <v>4.3</v>
      </c>
    </row>
    <row r="63" ht="14.25"/>
    <row r="64" spans="1:25" ht="14.25">
      <c r="A64" s="240" t="s">
        <v>29</v>
      </c>
      <c r="B64" s="241"/>
      <c r="C64" s="241"/>
      <c r="P64" s="38"/>
      <c r="Y64" s="39"/>
    </row>
    <row r="65" spans="1:25" ht="13.5">
      <c r="A65" s="242"/>
      <c r="B65" s="243"/>
      <c r="C65" s="243"/>
      <c r="P65" s="38"/>
      <c r="Y65" s="39"/>
    </row>
    <row r="66" ht="13.5"/>
    <row r="67" ht="13.5"/>
    <row r="68" spans="2:5" ht="14.25">
      <c r="B68" s="236" t="s">
        <v>35</v>
      </c>
      <c r="C68" s="236"/>
      <c r="D68" s="236"/>
      <c r="E68" s="236"/>
    </row>
    <row r="69" ht="13.5"/>
    <row r="70" ht="13.5"/>
    <row r="71" spans="3:25" ht="13.5">
      <c r="C71" s="40" t="s">
        <v>38</v>
      </c>
      <c r="D71" s="41">
        <f aca="true" t="shared" si="12" ref="D71:O71">D10-D7-D9-D8</f>
        <v>0</v>
      </c>
      <c r="E71" s="41">
        <f t="shared" si="12"/>
        <v>0</v>
      </c>
      <c r="F71" s="41">
        <f t="shared" si="12"/>
        <v>0</v>
      </c>
      <c r="G71" s="41">
        <f t="shared" si="12"/>
        <v>0</v>
      </c>
      <c r="H71" s="41">
        <f t="shared" si="12"/>
        <v>0</v>
      </c>
      <c r="I71" s="41">
        <f t="shared" si="12"/>
        <v>0</v>
      </c>
      <c r="J71" s="41">
        <f t="shared" si="12"/>
        <v>0</v>
      </c>
      <c r="K71" s="41">
        <f t="shared" si="12"/>
        <v>0</v>
      </c>
      <c r="L71" s="41">
        <f t="shared" si="12"/>
        <v>0</v>
      </c>
      <c r="M71" s="41">
        <f t="shared" si="12"/>
        <v>0</v>
      </c>
      <c r="N71" s="41">
        <f t="shared" si="12"/>
        <v>0</v>
      </c>
      <c r="O71" s="41">
        <f t="shared" si="12"/>
        <v>0</v>
      </c>
      <c r="P71" s="41"/>
      <c r="Q71" s="41"/>
      <c r="R71" s="41"/>
      <c r="S71" s="41"/>
      <c r="T71" s="41"/>
      <c r="U71" s="41"/>
      <c r="V71" s="41"/>
      <c r="W71" s="41"/>
      <c r="X71" s="41"/>
      <c r="Y71" s="39"/>
    </row>
    <row r="72" spans="3:25" ht="13.5">
      <c r="C72" s="40" t="s">
        <v>39</v>
      </c>
      <c r="D72" s="41">
        <f aca="true" t="shared" si="13" ref="D72:O72">D41-D38-D40-D39</f>
        <v>0</v>
      </c>
      <c r="E72" s="41">
        <f t="shared" si="13"/>
        <v>0</v>
      </c>
      <c r="F72" s="41">
        <f t="shared" si="13"/>
        <v>0</v>
      </c>
      <c r="G72" s="41">
        <f t="shared" si="13"/>
        <v>0</v>
      </c>
      <c r="H72" s="41">
        <f t="shared" si="13"/>
        <v>0</v>
      </c>
      <c r="I72" s="41">
        <f t="shared" si="13"/>
        <v>0</v>
      </c>
      <c r="J72" s="41">
        <f t="shared" si="13"/>
        <v>0</v>
      </c>
      <c r="K72" s="41">
        <f t="shared" si="13"/>
        <v>0</v>
      </c>
      <c r="L72" s="41">
        <f t="shared" si="13"/>
        <v>0</v>
      </c>
      <c r="M72" s="41">
        <f t="shared" si="13"/>
        <v>0</v>
      </c>
      <c r="N72" s="41">
        <f t="shared" si="13"/>
        <v>0</v>
      </c>
      <c r="O72" s="41">
        <f t="shared" si="13"/>
        <v>0</v>
      </c>
      <c r="P72" s="41"/>
      <c r="Q72" s="41"/>
      <c r="R72" s="41"/>
      <c r="S72" s="41"/>
      <c r="T72" s="41"/>
      <c r="U72" s="41"/>
      <c r="V72" s="41"/>
      <c r="W72" s="41"/>
      <c r="X72" s="41"/>
      <c r="Y72" s="39"/>
    </row>
    <row r="73" ht="13.5"/>
  </sheetData>
  <sheetProtection/>
  <mergeCells count="55">
    <mergeCell ref="A2:C2"/>
    <mergeCell ref="A3:C3"/>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A33:C34"/>
    <mergeCell ref="B38:C38"/>
    <mergeCell ref="B39:C39"/>
    <mergeCell ref="B40:C40"/>
    <mergeCell ref="B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8:E68"/>
    <mergeCell ref="B58:C58"/>
    <mergeCell ref="B59:C59"/>
    <mergeCell ref="B60:C60"/>
    <mergeCell ref="B61:C61"/>
    <mergeCell ref="B62:C62"/>
    <mergeCell ref="A64:C65"/>
  </mergeCells>
  <printOptions/>
  <pageMargins left="0.7" right="0.7" top="0.75" bottom="0.75" header="0.3" footer="0.3"/>
  <pageSetup horizontalDpi="600" verticalDpi="600" orientation="portrait" paperSize="9" r:id="rId3"/>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TLTRO_reporting_template</dc:title>
  <dc:subject/>
  <dc:creator>Dooley, Jennifer</dc:creator>
  <cp:keywords>Restricted</cp:keywords>
  <dc:description>TLTRO_reporting_template</dc:description>
  <cp:lastModifiedBy>Duffy, Niamh</cp:lastModifiedBy>
  <cp:lastPrinted>2019-08-09T09:27:45Z</cp:lastPrinted>
  <dcterms:created xsi:type="dcterms:W3CDTF">2014-07-31T12:43:19Z</dcterms:created>
  <dcterms:modified xsi:type="dcterms:W3CDTF">2021-05-25T12:10:22Z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0x01010075DD7744EB998344BE2AF15D0B5B9E6A0099BC9BF29D259D4AB3536C6E40A94107003A8C0CAAC421EC48B2FE2CD67BD505EE</vt:lpwstr>
  </property>
  <property fmtid="{D5CDD505-2E9C-101B-9397-08002B2CF9AE}" pid="3" name="Orderable">
    <vt:bool>false</vt:bool>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DC.Language">
    <vt:lpwstr>English</vt:lpwstr>
  </property>
  <property fmtid="{D5CDD505-2E9C-101B-9397-08002B2CF9AE}" pid="10" name="DocumentOrder">
    <vt:lpwstr/>
  </property>
  <property fmtid="{D5CDD505-2E9C-101B-9397-08002B2CF9AE}" pid="11" name="Entity Type">
    <vt:lpwstr>All</vt:lpwstr>
  </property>
  <property fmtid="{D5CDD505-2E9C-101B-9397-08002B2CF9AE}" pid="12" name="Document SubType">
    <vt:lpwstr/>
  </property>
  <property fmtid="{D5CDD505-2E9C-101B-9397-08002B2CF9AE}" pid="13" name="Document Type">
    <vt:lpwstr>(Other)</vt:lpwstr>
  </property>
  <property fmtid="{D5CDD505-2E9C-101B-9397-08002B2CF9AE}" pid="14" name="DC.Creator">
    <vt:lpwstr>Central Bank of Ireland </vt:lpwstr>
  </property>
  <property fmtid="{D5CDD505-2E9C-101B-9397-08002B2CF9AE}" pid="15" name="DC.Subject">
    <vt:lpwstr/>
  </property>
  <property fmtid="{D5CDD505-2E9C-101B-9397-08002B2CF9AE}" pid="16" name="DC.Coverage">
    <vt:lpwstr/>
  </property>
  <property fmtid="{D5CDD505-2E9C-101B-9397-08002B2CF9AE}" pid="17" name="DC.Format">
    <vt:lpwstr>text/html</vt:lpwstr>
  </property>
  <property fmtid="{D5CDD505-2E9C-101B-9397-08002B2CF9AE}" pid="18" name="DC.Source">
    <vt:lpwstr>Central Bank of Ireland </vt:lpwstr>
  </property>
  <property fmtid="{D5CDD505-2E9C-101B-9397-08002B2CF9AE}" pid="19" name="SubEntity Type">
    <vt:lpwstr>N/A</vt:lpwstr>
  </property>
  <property fmtid="{D5CDD505-2E9C-101B-9397-08002B2CF9AE}" pid="20" name="DC.Date.Modified">
    <vt:lpwstr/>
  </property>
  <property fmtid="{D5CDD505-2E9C-101B-9397-08002B2CF9AE}" pid="21" name="DC.Publisher">
    <vt:lpwstr>Central Bank of Ireland </vt:lpwstr>
  </property>
  <property fmtid="{D5CDD505-2E9C-101B-9397-08002B2CF9AE}" pid="22" name="Effective Start Date">
    <vt:lpwstr>2014-08-11T00:00:00Z</vt:lpwstr>
  </property>
  <property fmtid="{D5CDD505-2E9C-101B-9397-08002B2CF9AE}" pid="23" name="DC.Identifier">
    <vt:lpwstr/>
  </property>
  <property fmtid="{D5CDD505-2E9C-101B-9397-08002B2CF9AE}" pid="24" name="DC.Rights">
    <vt:lpwstr>Copyright Central Bank of Ireland, Dame St. Dublin 2.</vt:lpwstr>
  </property>
  <property fmtid="{D5CDD505-2E9C-101B-9397-08002B2CF9AE}" pid="25" name="DC.Date.Created">
    <vt:lpwstr>2014-08-11T00:00:00Z</vt:lpwstr>
  </property>
  <property fmtid="{D5CDD505-2E9C-101B-9397-08002B2CF9AE}" pid="26" name="DC.Type">
    <vt:lpwstr>Other</vt:lpwstr>
  </property>
  <property fmtid="{D5CDD505-2E9C-101B-9397-08002B2CF9AE}" pid="27" name="docIndexRef">
    <vt:lpwstr>29b3208d-dd7e-4555-8d67-7232dfb48e2e</vt:lpwstr>
  </property>
  <property fmtid="{D5CDD505-2E9C-101B-9397-08002B2CF9AE}" pid="28" name="bjSaver">
    <vt:lpwstr>M3WKfi2YDvuACtirKnpyW9mRYQetLWrQ</vt:lpwstr>
  </property>
  <property fmtid="{D5CDD505-2E9C-101B-9397-08002B2CF9AE}" pid="29"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30" name="bjDocumentLabelXML-0">
    <vt:lpwstr>ames.com/2008/01/sie/internal/label"&gt;&lt;element uid="id_classification_generalbusiness" value="" /&gt;&lt;/sisl&gt;</vt:lpwstr>
  </property>
  <property fmtid="{D5CDD505-2E9C-101B-9397-08002B2CF9AE}" pid="31" name="bjDocumentSecurityLabel">
    <vt:lpwstr>Restricted</vt:lpwstr>
  </property>
  <property fmtid="{D5CDD505-2E9C-101B-9397-08002B2CF9AE}" pid="32" name="bjLeftHeaderLabel-first">
    <vt:lpwstr>&amp;"Times New Roman,Regular"&amp;12&amp;K000000Central Bank of Ireland - RESTRICTED</vt:lpwstr>
  </property>
  <property fmtid="{D5CDD505-2E9C-101B-9397-08002B2CF9AE}" pid="33" name="bjLeftHeaderLabel-even">
    <vt:lpwstr>&amp;"Times New Roman,Regular"&amp;12&amp;K000000Central Bank of Ireland - RESTRICTED</vt:lpwstr>
  </property>
  <property fmtid="{D5CDD505-2E9C-101B-9397-08002B2CF9AE}" pid="34" name="bjLeftHeaderLabel">
    <vt:lpwstr>&amp;"Times New Roman,Regular"&amp;12&amp;K000000Central Bank of Ireland - RESTRICTED</vt:lpwstr>
  </property>
</Properties>
</file>