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2 MMM Tables\2024\2024m12 MMM\"/>
    </mc:Choice>
  </mc:AlternateContent>
  <bookViews>
    <workbookView xWindow="0" yWindow="0" windowWidth="19200" windowHeight="10700" tabRatio="386"/>
  </bookViews>
  <sheets>
    <sheet name="MMF.1.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<sst xmlns="http://schemas.openxmlformats.org/spreadsheetml/2006/main" count="13" uniqueCount="9">
  <si>
    <t>Total MMF Share/Units Issued</t>
  </si>
  <si>
    <t>Banks</t>
  </si>
  <si>
    <t>Other Financial Institutions</t>
  </si>
  <si>
    <t>Non-Financial Institutions</t>
  </si>
  <si>
    <t>Households</t>
  </si>
  <si>
    <t>Issued to Rest of the World</t>
  </si>
  <si>
    <t>Issued to Other Euro Area Residents</t>
  </si>
  <si>
    <t>Issued to Irish Residents</t>
  </si>
  <si>
    <t>MMF.1.b - Money Market Funds- MMF Share/Units Issued  -  Outstanding Amounts  -  €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</si>
</sst>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m\ yyyy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.25"/>
      <color indexed="8"/>
      <name val="Tahoma"/>
      <family val="2"/>
    </font>
    <font>
      <sz val="8.25"/>
      <color indexed="8"/>
      <name val="Tahoma"/>
      <family val="2"/>
    </font>
    <font>
      <b/>
      <i/>
      <sz val="8.25"/>
      <color indexed="8"/>
      <name val="Tahoma"/>
      <family val="2"/>
    </font>
    <font>
      <sz val="8.25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Tahoma"/>
      <family val="2"/>
    </font>
    <font>
      <b/>
      <sz val="8"/>
      <color rgb="FFC00000"/>
      <name val="Tahoma"/>
      <family val="2"/>
    </font>
    <font>
      <u/>
      <sz val="11"/>
      <color theme="10"/>
      <name val="Calibri"/>
      <family val="2"/>
      <scheme val="minor"/>
    </font>
    <font>
      <b/>
      <u/>
      <sz val="8"/>
      <color rgb="FF0000FF"/>
      <name val="Consolas"/>
      <family val="3"/>
    </font>
    <font>
      <b/>
      <sz val="8"/>
      <color rgb="FF0000FF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>
      <alignment vertical="center"/>
    </xf>
    <xf numFmtId="165" fontId="12" fillId="4" borderId="0" xfId="0" applyNumberFormat="1" applyFont="1" applyFill="1" applyBorder="1" applyAlignment="1" applyProtection="1">
      <alignment vertical="center"/>
    </xf>
    <xf numFmtId="166" fontId="11" fillId="4" borderId="0" xfId="1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3" fillId="4" borderId="0" xfId="2" applyNumberFormat="1" applyFont="1" applyFill="1" applyBorder="1" applyAlignment="1" applyProtection="1">
      <alignment vertical="center"/>
    </xf>
    <xf numFmtId="166" fontId="1" fillId="4" borderId="7" xfId="1" applyNumberFormat="1" applyFont="1" applyFill="1" applyBorder="1" applyAlignment="1" applyProtection="1">
      <alignment vertical="center"/>
    </xf>
    <xf numFmtId="165" fontId="10" fillId="4" borderId="10" xfId="0" applyNumberFormat="1" applyFont="1" applyFill="1" applyBorder="1" applyAlignment="1" applyProtection="1">
      <alignment vertical="center"/>
    </xf>
    <xf numFmtId="166" fontId="1" fillId="4" borderId="11" xfId="1" applyNumberFormat="1" applyFont="1" applyFill="1" applyBorder="1" applyAlignment="1" applyProtection="1">
      <alignment vertical="center"/>
    </xf>
    <xf numFmtId="166" fontId="14" fillId="4" borderId="9" xfId="1" applyNumberFormat="1" applyFont="1" applyFill="1" applyBorder="1" applyAlignment="1" applyProtection="1">
      <alignment horizontal="right" vertical="center" indent="1"/>
    </xf>
    <xf numFmtId="166" fontId="1" fillId="4" borderId="10" xfId="1" applyNumberFormat="1" applyFont="1" applyFill="1" applyBorder="1" applyAlignment="1" applyProtection="1">
      <alignment vertical="center"/>
    </xf>
    <xf numFmtId="166" fontId="1" fillId="4" borderId="12" xfId="1" applyNumberFormat="1" applyFont="1" applyFill="1" applyBorder="1" applyAlignment="1" applyProtection="1">
      <alignment vertical="center"/>
    </xf>
    <xf numFmtId="166" fontId="1" fillId="4" borderId="13" xfId="1" applyNumberFormat="1" applyFont="1" applyFill="1" applyBorder="1" applyAlignment="1" applyProtection="1">
      <alignment vertical="center"/>
    </xf>
    <xf numFmtId="0" fontId="16" fillId="2" borderId="2" xfId="5" applyNumberFormat="1" applyFont="1" applyFill="1" applyBorder="1" applyAlignment="1" applyProtection="1"/>
    <xf numFmtId="0" fontId="17" fillId="2" borderId="2" xfId="0" applyNumberFormat="1" applyFont="1" applyFill="1" applyBorder="1" applyAlignment="1" applyProtection="1"/>
    <xf numFmtId="0" fontId="17" fillId="2" borderId="3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3" borderId="4" xfId="0" applyNumberFormat="1" applyFont="1" applyFill="1" applyBorder="1" applyAlignment="1" applyProtection="1">
      <alignment horizontal="center" vertical="top" wrapText="1"/>
    </xf>
    <xf numFmtId="0" fontId="9" fillId="3" borderId="2" xfId="0" applyNumberFormat="1" applyFont="1" applyFill="1" applyBorder="1" applyAlignment="1" applyProtection="1">
      <alignment horizontal="center" wrapText="1"/>
    </xf>
    <xf numFmtId="0" fontId="9" fillId="3" borderId="3" xfId="0" applyNumberFormat="1" applyFont="1" applyFill="1" applyBorder="1" applyAlignment="1" applyProtection="1">
      <alignment horizontal="center" wrapText="1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 wrapText="1"/>
    </xf>
    <xf numFmtId="0" fontId="5" fillId="5" borderId="1" xfId="0" applyNumberFormat="1" applyFont="1" applyFill="1" applyBorder="1" applyAlignment="1" applyProtection="1">
      <alignment horizontal="center" vertical="top" wrapText="1"/>
    </xf>
    <xf numFmtId="0" fontId="5" fillId="5" borderId="4" xfId="0" applyNumberFormat="1" applyFont="1" applyFill="1" applyBorder="1" applyAlignment="1" applyProtection="1">
      <alignment horizontal="center" vertical="top" wrapText="1"/>
    </xf>
    <xf numFmtId="0" fontId="5" fillId="5" borderId="2" xfId="0" applyNumberFormat="1" applyFont="1" applyFill="1" applyBorder="1" applyAlignment="1" applyProtection="1">
      <alignment horizontal="center" vertical="top" wrapText="1"/>
    </xf>
    <xf numFmtId="0" fontId="5" fillId="5" borderId="0" xfId="0" applyNumberFormat="1" applyFont="1" applyFill="1" applyBorder="1" applyAlignment="1" applyProtection="1">
      <alignment horizontal="center" vertical="top" wrapText="1"/>
    </xf>
    <xf numFmtId="0" fontId="5" fillId="5" borderId="3" xfId="0" applyNumberFormat="1" applyFont="1" applyFill="1" applyBorder="1" applyAlignment="1" applyProtection="1">
      <alignment horizontal="center" vertical="top" wrapText="1"/>
    </xf>
    <xf numFmtId="0" fontId="5" fillId="5" borderId="8" xfId="0" applyNumberFormat="1" applyFont="1" applyFill="1" applyBorder="1" applyAlignment="1" applyProtection="1">
      <alignment horizontal="center" vertical="top" wrapText="1"/>
    </xf>
  </cellXfs>
  <cellStyles count="6">
    <cellStyle name="Comma" xfId="1" builtinId="3"/>
    <cellStyle name="Comma 2" xfId="4"/>
    <cellStyle name="Hyperlink" xfId="5" builtinId="8"/>
    <cellStyle name="Normal" xfId="0" builtinId="0"/>
    <cellStyle name="Normal 14" xfId="2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C126"/>
  <sheetViews>
    <sheetView showGridLines="0" showRowColHeaders="0" tabSelected="1" workbookViewId="0">
      <pane ySplit="5" topLeftCell="A79" activePane="bottomLeft" state="frozen"/>
      <selection pane="bottomLeft"/>
    </sheetView>
  </sheetViews>
  <sheetFormatPr defaultColWidth="0" defaultRowHeight="14.5" zeroHeight="1" x14ac:dyDescent="0.35"/>
  <cols>
    <col min="1" max="13" width="10.7265625" customWidth="1"/>
    <col min="14" max="256" width="9.1796875" hidden="1"/>
    <col min="257" max="257" width="10.1796875" hidden="1"/>
    <col min="258" max="258" width="9.26953125" hidden="1"/>
    <col min="259" max="259" width="8.453125" hidden="1"/>
    <col min="260" max="260" width="9.26953125" hidden="1"/>
    <col min="261" max="261" width="8.453125" hidden="1"/>
    <col min="262" max="262" width="8.1796875" hidden="1"/>
    <col min="263" max="263" width="9.26953125" hidden="1"/>
    <col min="264" max="264" width="8.453125" hidden="1"/>
    <col min="265" max="265" width="9.26953125" hidden="1"/>
    <col min="266" max="266" width="8.453125" hidden="1"/>
    <col min="267" max="267" width="8.1796875" hidden="1"/>
    <col min="268" max="268" width="10.1796875" hidden="1"/>
    <col min="269" max="512" width="9.1796875" hidden="1"/>
    <col min="513" max="513" width="10.1796875" hidden="1"/>
    <col min="514" max="514" width="9.26953125" hidden="1"/>
    <col min="515" max="515" width="8.453125" hidden="1"/>
    <col min="516" max="516" width="9.26953125" hidden="1"/>
    <col min="517" max="517" width="8.453125" hidden="1"/>
    <col min="518" max="518" width="8.1796875" hidden="1"/>
    <col min="519" max="519" width="9.26953125" hidden="1"/>
    <col min="520" max="520" width="8.453125" hidden="1"/>
    <col min="521" max="521" width="9.26953125" hidden="1"/>
    <col min="522" max="522" width="8.453125" hidden="1"/>
    <col min="523" max="523" width="8.1796875" hidden="1"/>
    <col min="524" max="524" width="10.1796875" hidden="1"/>
    <col min="525" max="768" width="9.1796875" hidden="1"/>
    <col min="769" max="769" width="10.1796875" hidden="1"/>
    <col min="770" max="770" width="9.26953125" hidden="1"/>
    <col min="771" max="771" width="8.453125" hidden="1"/>
    <col min="772" max="772" width="9.26953125" hidden="1"/>
    <col min="773" max="773" width="8.453125" hidden="1"/>
    <col min="774" max="774" width="8.1796875" hidden="1"/>
    <col min="775" max="775" width="9.26953125" hidden="1"/>
    <col min="776" max="776" width="8.453125" hidden="1"/>
    <col min="777" max="777" width="9.26953125" hidden="1"/>
    <col min="778" max="778" width="8.453125" hidden="1"/>
    <col min="779" max="779" width="8.1796875" hidden="1"/>
    <col min="780" max="780" width="10.1796875" hidden="1"/>
    <col min="781" max="1024" width="9.1796875" hidden="1"/>
    <col min="1025" max="1025" width="10.1796875" hidden="1"/>
    <col min="1026" max="1026" width="9.26953125" hidden="1"/>
    <col min="1027" max="1027" width="8.453125" hidden="1"/>
    <col min="1028" max="1028" width="9.26953125" hidden="1"/>
    <col min="1029" max="1029" width="8.453125" hidden="1"/>
    <col min="1030" max="1030" width="8.1796875" hidden="1"/>
    <col min="1031" max="1031" width="9.26953125" hidden="1"/>
    <col min="1032" max="1032" width="8.453125" hidden="1"/>
    <col min="1033" max="1033" width="9.26953125" hidden="1"/>
    <col min="1034" max="1034" width="8.453125" hidden="1"/>
    <col min="1035" max="1035" width="8.1796875" hidden="1"/>
    <col min="1036" max="1036" width="10.1796875" hidden="1"/>
    <col min="1037" max="1280" width="9.1796875" hidden="1"/>
    <col min="1281" max="1281" width="10.1796875" hidden="1"/>
    <col min="1282" max="1282" width="9.26953125" hidden="1"/>
    <col min="1283" max="1283" width="8.453125" hidden="1"/>
    <col min="1284" max="1284" width="9.26953125" hidden="1"/>
    <col min="1285" max="1285" width="8.453125" hidden="1"/>
    <col min="1286" max="1286" width="8.1796875" hidden="1"/>
    <col min="1287" max="1287" width="9.26953125" hidden="1"/>
    <col min="1288" max="1288" width="8.453125" hidden="1"/>
    <col min="1289" max="1289" width="9.26953125" hidden="1"/>
    <col min="1290" max="1290" width="8.453125" hidden="1"/>
    <col min="1291" max="1291" width="8.1796875" hidden="1"/>
    <col min="1292" max="1292" width="10.1796875" hidden="1"/>
    <col min="1293" max="1536" width="9.1796875" hidden="1"/>
    <col min="1537" max="1537" width="10.1796875" hidden="1"/>
    <col min="1538" max="1538" width="9.26953125" hidden="1"/>
    <col min="1539" max="1539" width="8.453125" hidden="1"/>
    <col min="1540" max="1540" width="9.26953125" hidden="1"/>
    <col min="1541" max="1541" width="8.453125" hidden="1"/>
    <col min="1542" max="1542" width="8.1796875" hidden="1"/>
    <col min="1543" max="1543" width="9.26953125" hidden="1"/>
    <col min="1544" max="1544" width="8.453125" hidden="1"/>
    <col min="1545" max="1545" width="9.26953125" hidden="1"/>
    <col min="1546" max="1546" width="8.453125" hidden="1"/>
    <col min="1547" max="1547" width="8.1796875" hidden="1"/>
    <col min="1548" max="1548" width="10.1796875" hidden="1"/>
    <col min="1549" max="1792" width="9.1796875" hidden="1"/>
    <col min="1793" max="1793" width="10.1796875" hidden="1"/>
    <col min="1794" max="1794" width="9.26953125" hidden="1"/>
    <col min="1795" max="1795" width="8.453125" hidden="1"/>
    <col min="1796" max="1796" width="9.26953125" hidden="1"/>
    <col min="1797" max="1797" width="8.453125" hidden="1"/>
    <col min="1798" max="1798" width="8.1796875" hidden="1"/>
    <col min="1799" max="1799" width="9.26953125" hidden="1"/>
    <col min="1800" max="1800" width="8.453125" hidden="1"/>
    <col min="1801" max="1801" width="9.26953125" hidden="1"/>
    <col min="1802" max="1802" width="8.453125" hidden="1"/>
    <col min="1803" max="1803" width="8.1796875" hidden="1"/>
    <col min="1804" max="1804" width="10.1796875" hidden="1"/>
    <col min="1805" max="2048" width="9.1796875" hidden="1"/>
    <col min="2049" max="2049" width="10.1796875" hidden="1"/>
    <col min="2050" max="2050" width="9.26953125" hidden="1"/>
    <col min="2051" max="2051" width="8.453125" hidden="1"/>
    <col min="2052" max="2052" width="9.26953125" hidden="1"/>
    <col min="2053" max="2053" width="8.453125" hidden="1"/>
    <col min="2054" max="2054" width="8.1796875" hidden="1"/>
    <col min="2055" max="2055" width="9.26953125" hidden="1"/>
    <col min="2056" max="2056" width="8.453125" hidden="1"/>
    <col min="2057" max="2057" width="9.26953125" hidden="1"/>
    <col min="2058" max="2058" width="8.453125" hidden="1"/>
    <col min="2059" max="2059" width="8.1796875" hidden="1"/>
    <col min="2060" max="2060" width="10.1796875" hidden="1"/>
    <col min="2061" max="2304" width="9.1796875" hidden="1"/>
    <col min="2305" max="2305" width="10.1796875" hidden="1"/>
    <col min="2306" max="2306" width="9.26953125" hidden="1"/>
    <col min="2307" max="2307" width="8.453125" hidden="1"/>
    <col min="2308" max="2308" width="9.26953125" hidden="1"/>
    <col min="2309" max="2309" width="8.453125" hidden="1"/>
    <col min="2310" max="2310" width="8.1796875" hidden="1"/>
    <col min="2311" max="2311" width="9.26953125" hidden="1"/>
    <col min="2312" max="2312" width="8.453125" hidden="1"/>
    <col min="2313" max="2313" width="9.26953125" hidden="1"/>
    <col min="2314" max="2314" width="8.453125" hidden="1"/>
    <col min="2315" max="2315" width="8.1796875" hidden="1"/>
    <col min="2316" max="2316" width="10.1796875" hidden="1"/>
    <col min="2317" max="2560" width="9.1796875" hidden="1"/>
    <col min="2561" max="2561" width="10.1796875" hidden="1"/>
    <col min="2562" max="2562" width="9.26953125" hidden="1"/>
    <col min="2563" max="2563" width="8.453125" hidden="1"/>
    <col min="2564" max="2564" width="9.26953125" hidden="1"/>
    <col min="2565" max="2565" width="8.453125" hidden="1"/>
    <col min="2566" max="2566" width="8.1796875" hidden="1"/>
    <col min="2567" max="2567" width="9.26953125" hidden="1"/>
    <col min="2568" max="2568" width="8.453125" hidden="1"/>
    <col min="2569" max="2569" width="9.26953125" hidden="1"/>
    <col min="2570" max="2570" width="8.453125" hidden="1"/>
    <col min="2571" max="2571" width="8.1796875" hidden="1"/>
    <col min="2572" max="2572" width="10.1796875" hidden="1"/>
    <col min="2573" max="2816" width="9.1796875" hidden="1"/>
    <col min="2817" max="2817" width="10.1796875" hidden="1"/>
    <col min="2818" max="2818" width="9.26953125" hidden="1"/>
    <col min="2819" max="2819" width="8.453125" hidden="1"/>
    <col min="2820" max="2820" width="9.26953125" hidden="1"/>
    <col min="2821" max="2821" width="8.453125" hidden="1"/>
    <col min="2822" max="2822" width="8.1796875" hidden="1"/>
    <col min="2823" max="2823" width="9.26953125" hidden="1"/>
    <col min="2824" max="2824" width="8.453125" hidden="1"/>
    <col min="2825" max="2825" width="9.26953125" hidden="1"/>
    <col min="2826" max="2826" width="8.453125" hidden="1"/>
    <col min="2827" max="2827" width="8.1796875" hidden="1"/>
    <col min="2828" max="2828" width="10.1796875" hidden="1"/>
    <col min="2829" max="3072" width="9.1796875" hidden="1"/>
    <col min="3073" max="3073" width="10.1796875" hidden="1"/>
    <col min="3074" max="3074" width="9.26953125" hidden="1"/>
    <col min="3075" max="3075" width="8.453125" hidden="1"/>
    <col min="3076" max="3076" width="9.26953125" hidden="1"/>
    <col min="3077" max="3077" width="8.453125" hidden="1"/>
    <col min="3078" max="3078" width="8.1796875" hidden="1"/>
    <col min="3079" max="3079" width="9.26953125" hidden="1"/>
    <col min="3080" max="3080" width="8.453125" hidden="1"/>
    <col min="3081" max="3081" width="9.26953125" hidden="1"/>
    <col min="3082" max="3082" width="8.453125" hidden="1"/>
    <col min="3083" max="3083" width="8.1796875" hidden="1"/>
    <col min="3084" max="3084" width="10.1796875" hidden="1"/>
    <col min="3085" max="3328" width="9.1796875" hidden="1"/>
    <col min="3329" max="3329" width="10.1796875" hidden="1"/>
    <col min="3330" max="3330" width="9.26953125" hidden="1"/>
    <col min="3331" max="3331" width="8.453125" hidden="1"/>
    <col min="3332" max="3332" width="9.26953125" hidden="1"/>
    <col min="3333" max="3333" width="8.453125" hidden="1"/>
    <col min="3334" max="3334" width="8.1796875" hidden="1"/>
    <col min="3335" max="3335" width="9.26953125" hidden="1"/>
    <col min="3336" max="3336" width="8.453125" hidden="1"/>
    <col min="3337" max="3337" width="9.26953125" hidden="1"/>
    <col min="3338" max="3338" width="8.453125" hidden="1"/>
    <col min="3339" max="3339" width="8.1796875" hidden="1"/>
    <col min="3340" max="3340" width="10.1796875" hidden="1"/>
    <col min="3341" max="3584" width="9.1796875" hidden="1"/>
    <col min="3585" max="3585" width="10.1796875" hidden="1"/>
    <col min="3586" max="3586" width="9.26953125" hidden="1"/>
    <col min="3587" max="3587" width="8.453125" hidden="1"/>
    <col min="3588" max="3588" width="9.26953125" hidden="1"/>
    <col min="3589" max="3589" width="8.453125" hidden="1"/>
    <col min="3590" max="3590" width="8.1796875" hidden="1"/>
    <col min="3591" max="3591" width="9.26953125" hidden="1"/>
    <col min="3592" max="3592" width="8.453125" hidden="1"/>
    <col min="3593" max="3593" width="9.26953125" hidden="1"/>
    <col min="3594" max="3594" width="8.453125" hidden="1"/>
    <col min="3595" max="3595" width="8.1796875" hidden="1"/>
    <col min="3596" max="3596" width="10.1796875" hidden="1"/>
    <col min="3597" max="3840" width="9.1796875" hidden="1"/>
    <col min="3841" max="3841" width="10.1796875" hidden="1"/>
    <col min="3842" max="3842" width="9.26953125" hidden="1"/>
    <col min="3843" max="3843" width="8.453125" hidden="1"/>
    <col min="3844" max="3844" width="9.26953125" hidden="1"/>
    <col min="3845" max="3845" width="8.453125" hidden="1"/>
    <col min="3846" max="3846" width="8.1796875" hidden="1"/>
    <col min="3847" max="3847" width="9.26953125" hidden="1"/>
    <col min="3848" max="3848" width="8.453125" hidden="1"/>
    <col min="3849" max="3849" width="9.26953125" hidden="1"/>
    <col min="3850" max="3850" width="8.453125" hidden="1"/>
    <col min="3851" max="3851" width="8.1796875" hidden="1"/>
    <col min="3852" max="3852" width="10.1796875" hidden="1"/>
    <col min="3853" max="4096" width="9.1796875" hidden="1"/>
    <col min="4097" max="4097" width="10.1796875" hidden="1"/>
    <col min="4098" max="4098" width="9.26953125" hidden="1"/>
    <col min="4099" max="4099" width="8.453125" hidden="1"/>
    <col min="4100" max="4100" width="9.26953125" hidden="1"/>
    <col min="4101" max="4101" width="8.453125" hidden="1"/>
    <col min="4102" max="4102" width="8.1796875" hidden="1"/>
    <col min="4103" max="4103" width="9.26953125" hidden="1"/>
    <col min="4104" max="4104" width="8.453125" hidden="1"/>
    <col min="4105" max="4105" width="9.26953125" hidden="1"/>
    <col min="4106" max="4106" width="8.453125" hidden="1"/>
    <col min="4107" max="4107" width="8.1796875" hidden="1"/>
    <col min="4108" max="4108" width="10.1796875" hidden="1"/>
    <col min="4109" max="4352" width="9.1796875" hidden="1"/>
    <col min="4353" max="4353" width="10.1796875" hidden="1"/>
    <col min="4354" max="4354" width="9.26953125" hidden="1"/>
    <col min="4355" max="4355" width="8.453125" hidden="1"/>
    <col min="4356" max="4356" width="9.26953125" hidden="1"/>
    <col min="4357" max="4357" width="8.453125" hidden="1"/>
    <col min="4358" max="4358" width="8.1796875" hidden="1"/>
    <col min="4359" max="4359" width="9.26953125" hidden="1"/>
    <col min="4360" max="4360" width="8.453125" hidden="1"/>
    <col min="4361" max="4361" width="9.26953125" hidden="1"/>
    <col min="4362" max="4362" width="8.453125" hidden="1"/>
    <col min="4363" max="4363" width="8.1796875" hidden="1"/>
    <col min="4364" max="4364" width="10.1796875" hidden="1"/>
    <col min="4365" max="4608" width="9.1796875" hidden="1"/>
    <col min="4609" max="4609" width="10.1796875" hidden="1"/>
    <col min="4610" max="4610" width="9.26953125" hidden="1"/>
    <col min="4611" max="4611" width="8.453125" hidden="1"/>
    <col min="4612" max="4612" width="9.26953125" hidden="1"/>
    <col min="4613" max="4613" width="8.453125" hidden="1"/>
    <col min="4614" max="4614" width="8.1796875" hidden="1"/>
    <col min="4615" max="4615" width="9.26953125" hidden="1"/>
    <col min="4616" max="4616" width="8.453125" hidden="1"/>
    <col min="4617" max="4617" width="9.26953125" hidden="1"/>
    <col min="4618" max="4618" width="8.453125" hidden="1"/>
    <col min="4619" max="4619" width="8.1796875" hidden="1"/>
    <col min="4620" max="4620" width="10.1796875" hidden="1"/>
    <col min="4621" max="4864" width="9.1796875" hidden="1"/>
    <col min="4865" max="4865" width="10.1796875" hidden="1"/>
    <col min="4866" max="4866" width="9.26953125" hidden="1"/>
    <col min="4867" max="4867" width="8.453125" hidden="1"/>
    <col min="4868" max="4868" width="9.26953125" hidden="1"/>
    <col min="4869" max="4869" width="8.453125" hidden="1"/>
    <col min="4870" max="4870" width="8.1796875" hidden="1"/>
    <col min="4871" max="4871" width="9.26953125" hidden="1"/>
    <col min="4872" max="4872" width="8.453125" hidden="1"/>
    <col min="4873" max="4873" width="9.26953125" hidden="1"/>
    <col min="4874" max="4874" width="8.453125" hidden="1"/>
    <col min="4875" max="4875" width="8.1796875" hidden="1"/>
    <col min="4876" max="4876" width="10.1796875" hidden="1"/>
    <col min="4877" max="5120" width="9.1796875" hidden="1"/>
    <col min="5121" max="5121" width="10.1796875" hidden="1"/>
    <col min="5122" max="5122" width="9.26953125" hidden="1"/>
    <col min="5123" max="5123" width="8.453125" hidden="1"/>
    <col min="5124" max="5124" width="9.26953125" hidden="1"/>
    <col min="5125" max="5125" width="8.453125" hidden="1"/>
    <col min="5126" max="5126" width="8.1796875" hidden="1"/>
    <col min="5127" max="5127" width="9.26953125" hidden="1"/>
    <col min="5128" max="5128" width="8.453125" hidden="1"/>
    <col min="5129" max="5129" width="9.26953125" hidden="1"/>
    <col min="5130" max="5130" width="8.453125" hidden="1"/>
    <col min="5131" max="5131" width="8.1796875" hidden="1"/>
    <col min="5132" max="5132" width="10.1796875" hidden="1"/>
    <col min="5133" max="5376" width="9.1796875" hidden="1"/>
    <col min="5377" max="5377" width="10.1796875" hidden="1"/>
    <col min="5378" max="5378" width="9.26953125" hidden="1"/>
    <col min="5379" max="5379" width="8.453125" hidden="1"/>
    <col min="5380" max="5380" width="9.26953125" hidden="1"/>
    <col min="5381" max="5381" width="8.453125" hidden="1"/>
    <col min="5382" max="5382" width="8.1796875" hidden="1"/>
    <col min="5383" max="5383" width="9.26953125" hidden="1"/>
    <col min="5384" max="5384" width="8.453125" hidden="1"/>
    <col min="5385" max="5385" width="9.26953125" hidden="1"/>
    <col min="5386" max="5386" width="8.453125" hidden="1"/>
    <col min="5387" max="5387" width="8.1796875" hidden="1"/>
    <col min="5388" max="5388" width="10.1796875" hidden="1"/>
    <col min="5389" max="5632" width="9.1796875" hidden="1"/>
    <col min="5633" max="5633" width="10.1796875" hidden="1"/>
    <col min="5634" max="5634" width="9.26953125" hidden="1"/>
    <col min="5635" max="5635" width="8.453125" hidden="1"/>
    <col min="5636" max="5636" width="9.26953125" hidden="1"/>
    <col min="5637" max="5637" width="8.453125" hidden="1"/>
    <col min="5638" max="5638" width="8.1796875" hidden="1"/>
    <col min="5639" max="5639" width="9.26953125" hidden="1"/>
    <col min="5640" max="5640" width="8.453125" hidden="1"/>
    <col min="5641" max="5641" width="9.26953125" hidden="1"/>
    <col min="5642" max="5642" width="8.453125" hidden="1"/>
    <col min="5643" max="5643" width="8.1796875" hidden="1"/>
    <col min="5644" max="5644" width="10.1796875" hidden="1"/>
    <col min="5645" max="5888" width="9.1796875" hidden="1"/>
    <col min="5889" max="5889" width="10.1796875" hidden="1"/>
    <col min="5890" max="5890" width="9.26953125" hidden="1"/>
    <col min="5891" max="5891" width="8.453125" hidden="1"/>
    <col min="5892" max="5892" width="9.26953125" hidden="1"/>
    <col min="5893" max="5893" width="8.453125" hidden="1"/>
    <col min="5894" max="5894" width="8.1796875" hidden="1"/>
    <col min="5895" max="5895" width="9.26953125" hidden="1"/>
    <col min="5896" max="5896" width="8.453125" hidden="1"/>
    <col min="5897" max="5897" width="9.26953125" hidden="1"/>
    <col min="5898" max="5898" width="8.453125" hidden="1"/>
    <col min="5899" max="5899" width="8.1796875" hidden="1"/>
    <col min="5900" max="5900" width="10.1796875" hidden="1"/>
    <col min="5901" max="6144" width="9.1796875" hidden="1"/>
    <col min="6145" max="6145" width="10.1796875" hidden="1"/>
    <col min="6146" max="6146" width="9.26953125" hidden="1"/>
    <col min="6147" max="6147" width="8.453125" hidden="1"/>
    <col min="6148" max="6148" width="9.26953125" hidden="1"/>
    <col min="6149" max="6149" width="8.453125" hidden="1"/>
    <col min="6150" max="6150" width="8.1796875" hidden="1"/>
    <col min="6151" max="6151" width="9.26953125" hidden="1"/>
    <col min="6152" max="6152" width="8.453125" hidden="1"/>
    <col min="6153" max="6153" width="9.26953125" hidden="1"/>
    <col min="6154" max="6154" width="8.453125" hidden="1"/>
    <col min="6155" max="6155" width="8.1796875" hidden="1"/>
    <col min="6156" max="6156" width="10.1796875" hidden="1"/>
    <col min="6157" max="6400" width="9.1796875" hidden="1"/>
    <col min="6401" max="6401" width="10.1796875" hidden="1"/>
    <col min="6402" max="6402" width="9.26953125" hidden="1"/>
    <col min="6403" max="6403" width="8.453125" hidden="1"/>
    <col min="6404" max="6404" width="9.26953125" hidden="1"/>
    <col min="6405" max="6405" width="8.453125" hidden="1"/>
    <col min="6406" max="6406" width="8.1796875" hidden="1"/>
    <col min="6407" max="6407" width="9.26953125" hidden="1"/>
    <col min="6408" max="6408" width="8.453125" hidden="1"/>
    <col min="6409" max="6409" width="9.26953125" hidden="1"/>
    <col min="6410" max="6410" width="8.453125" hidden="1"/>
    <col min="6411" max="6411" width="8.1796875" hidden="1"/>
    <col min="6412" max="6412" width="10.1796875" hidden="1"/>
    <col min="6413" max="6656" width="9.1796875" hidden="1"/>
    <col min="6657" max="6657" width="10.1796875" hidden="1"/>
    <col min="6658" max="6658" width="9.26953125" hidden="1"/>
    <col min="6659" max="6659" width="8.453125" hidden="1"/>
    <col min="6660" max="6660" width="9.26953125" hidden="1"/>
    <col min="6661" max="6661" width="8.453125" hidden="1"/>
    <col min="6662" max="6662" width="8.1796875" hidden="1"/>
    <col min="6663" max="6663" width="9.26953125" hidden="1"/>
    <col min="6664" max="6664" width="8.453125" hidden="1"/>
    <col min="6665" max="6665" width="9.26953125" hidden="1"/>
    <col min="6666" max="6666" width="8.453125" hidden="1"/>
    <col min="6667" max="6667" width="8.1796875" hidden="1"/>
    <col min="6668" max="6668" width="10.1796875" hidden="1"/>
    <col min="6669" max="6912" width="9.1796875" hidden="1"/>
    <col min="6913" max="6913" width="10.1796875" hidden="1"/>
    <col min="6914" max="6914" width="9.26953125" hidden="1"/>
    <col min="6915" max="6915" width="8.453125" hidden="1"/>
    <col min="6916" max="6916" width="9.26953125" hidden="1"/>
    <col min="6917" max="6917" width="8.453125" hidden="1"/>
    <col min="6918" max="6918" width="8.1796875" hidden="1"/>
    <col min="6919" max="6919" width="9.26953125" hidden="1"/>
    <col min="6920" max="6920" width="8.453125" hidden="1"/>
    <col min="6921" max="6921" width="9.26953125" hidden="1"/>
    <col min="6922" max="6922" width="8.453125" hidden="1"/>
    <col min="6923" max="6923" width="8.1796875" hidden="1"/>
    <col min="6924" max="6924" width="10.1796875" hidden="1"/>
    <col min="6925" max="7168" width="9.1796875" hidden="1"/>
    <col min="7169" max="7169" width="10.1796875" hidden="1"/>
    <col min="7170" max="7170" width="9.26953125" hidden="1"/>
    <col min="7171" max="7171" width="8.453125" hidden="1"/>
    <col min="7172" max="7172" width="9.26953125" hidden="1"/>
    <col min="7173" max="7173" width="8.453125" hidden="1"/>
    <col min="7174" max="7174" width="8.1796875" hidden="1"/>
    <col min="7175" max="7175" width="9.26953125" hidden="1"/>
    <col min="7176" max="7176" width="8.453125" hidden="1"/>
    <col min="7177" max="7177" width="9.26953125" hidden="1"/>
    <col min="7178" max="7178" width="8.453125" hidden="1"/>
    <col min="7179" max="7179" width="8.1796875" hidden="1"/>
    <col min="7180" max="7180" width="10.1796875" hidden="1"/>
    <col min="7181" max="7424" width="9.1796875" hidden="1"/>
    <col min="7425" max="7425" width="10.1796875" hidden="1"/>
    <col min="7426" max="7426" width="9.26953125" hidden="1"/>
    <col min="7427" max="7427" width="8.453125" hidden="1"/>
    <col min="7428" max="7428" width="9.26953125" hidden="1"/>
    <col min="7429" max="7429" width="8.453125" hidden="1"/>
    <col min="7430" max="7430" width="8.1796875" hidden="1"/>
    <col min="7431" max="7431" width="9.26953125" hidden="1"/>
    <col min="7432" max="7432" width="8.453125" hidden="1"/>
    <col min="7433" max="7433" width="9.26953125" hidden="1"/>
    <col min="7434" max="7434" width="8.453125" hidden="1"/>
    <col min="7435" max="7435" width="8.1796875" hidden="1"/>
    <col min="7436" max="7436" width="10.1796875" hidden="1"/>
    <col min="7437" max="7680" width="9.1796875" hidden="1"/>
    <col min="7681" max="7681" width="10.1796875" hidden="1"/>
    <col min="7682" max="7682" width="9.26953125" hidden="1"/>
    <col min="7683" max="7683" width="8.453125" hidden="1"/>
    <col min="7684" max="7684" width="9.26953125" hidden="1"/>
    <col min="7685" max="7685" width="8.453125" hidden="1"/>
    <col min="7686" max="7686" width="8.1796875" hidden="1"/>
    <col min="7687" max="7687" width="9.26953125" hidden="1"/>
    <col min="7688" max="7688" width="8.453125" hidden="1"/>
    <col min="7689" max="7689" width="9.26953125" hidden="1"/>
    <col min="7690" max="7690" width="8.453125" hidden="1"/>
    <col min="7691" max="7691" width="8.1796875" hidden="1"/>
    <col min="7692" max="7692" width="10.1796875" hidden="1"/>
    <col min="7693" max="7936" width="9.1796875" hidden="1"/>
    <col min="7937" max="7937" width="10.1796875" hidden="1"/>
    <col min="7938" max="7938" width="9.26953125" hidden="1"/>
    <col min="7939" max="7939" width="8.453125" hidden="1"/>
    <col min="7940" max="7940" width="9.26953125" hidden="1"/>
    <col min="7941" max="7941" width="8.453125" hidden="1"/>
    <col min="7942" max="7942" width="8.1796875" hidden="1"/>
    <col min="7943" max="7943" width="9.26953125" hidden="1"/>
    <col min="7944" max="7944" width="8.453125" hidden="1"/>
    <col min="7945" max="7945" width="9.26953125" hidden="1"/>
    <col min="7946" max="7946" width="8.453125" hidden="1"/>
    <col min="7947" max="7947" width="8.1796875" hidden="1"/>
    <col min="7948" max="7948" width="10.1796875" hidden="1"/>
    <col min="7949" max="8192" width="9.1796875" hidden="1"/>
    <col min="8193" max="8193" width="10.1796875" hidden="1"/>
    <col min="8194" max="8194" width="9.26953125" hidden="1"/>
    <col min="8195" max="8195" width="8.453125" hidden="1"/>
    <col min="8196" max="8196" width="9.26953125" hidden="1"/>
    <col min="8197" max="8197" width="8.453125" hidden="1"/>
    <col min="8198" max="8198" width="8.1796875" hidden="1"/>
    <col min="8199" max="8199" width="9.26953125" hidden="1"/>
    <col min="8200" max="8200" width="8.453125" hidden="1"/>
    <col min="8201" max="8201" width="9.26953125" hidden="1"/>
    <col min="8202" max="8202" width="8.453125" hidden="1"/>
    <col min="8203" max="8203" width="8.1796875" hidden="1"/>
    <col min="8204" max="8204" width="10.1796875" hidden="1"/>
    <col min="8205" max="8448" width="9.1796875" hidden="1"/>
    <col min="8449" max="8449" width="10.1796875" hidden="1"/>
    <col min="8450" max="8450" width="9.26953125" hidden="1"/>
    <col min="8451" max="8451" width="8.453125" hidden="1"/>
    <col min="8452" max="8452" width="9.26953125" hidden="1"/>
    <col min="8453" max="8453" width="8.453125" hidden="1"/>
    <col min="8454" max="8454" width="8.1796875" hidden="1"/>
    <col min="8455" max="8455" width="9.26953125" hidden="1"/>
    <col min="8456" max="8456" width="8.453125" hidden="1"/>
    <col min="8457" max="8457" width="9.26953125" hidden="1"/>
    <col min="8458" max="8458" width="8.453125" hidden="1"/>
    <col min="8459" max="8459" width="8.1796875" hidden="1"/>
    <col min="8460" max="8460" width="10.1796875" hidden="1"/>
    <col min="8461" max="8704" width="9.1796875" hidden="1"/>
    <col min="8705" max="8705" width="10.1796875" hidden="1"/>
    <col min="8706" max="8706" width="9.26953125" hidden="1"/>
    <col min="8707" max="8707" width="8.453125" hidden="1"/>
    <col min="8708" max="8708" width="9.26953125" hidden="1"/>
    <col min="8709" max="8709" width="8.453125" hidden="1"/>
    <col min="8710" max="8710" width="8.1796875" hidden="1"/>
    <col min="8711" max="8711" width="9.26953125" hidden="1"/>
    <col min="8712" max="8712" width="8.453125" hidden="1"/>
    <col min="8713" max="8713" width="9.26953125" hidden="1"/>
    <col min="8714" max="8714" width="8.453125" hidden="1"/>
    <col min="8715" max="8715" width="8.1796875" hidden="1"/>
    <col min="8716" max="8716" width="10.1796875" hidden="1"/>
    <col min="8717" max="8960" width="9.1796875" hidden="1"/>
    <col min="8961" max="8961" width="10.1796875" hidden="1"/>
    <col min="8962" max="8962" width="9.26953125" hidden="1"/>
    <col min="8963" max="8963" width="8.453125" hidden="1"/>
    <col min="8964" max="8964" width="9.26953125" hidden="1"/>
    <col min="8965" max="8965" width="8.453125" hidden="1"/>
    <col min="8966" max="8966" width="8.1796875" hidden="1"/>
    <col min="8967" max="8967" width="9.26953125" hidden="1"/>
    <col min="8968" max="8968" width="8.453125" hidden="1"/>
    <col min="8969" max="8969" width="9.26953125" hidden="1"/>
    <col min="8970" max="8970" width="8.453125" hidden="1"/>
    <col min="8971" max="8971" width="8.1796875" hidden="1"/>
    <col min="8972" max="8972" width="10.1796875" hidden="1"/>
    <col min="8973" max="9216" width="9.1796875" hidden="1"/>
    <col min="9217" max="9217" width="10.1796875" hidden="1"/>
    <col min="9218" max="9218" width="9.26953125" hidden="1"/>
    <col min="9219" max="9219" width="8.453125" hidden="1"/>
    <col min="9220" max="9220" width="9.26953125" hidden="1"/>
    <col min="9221" max="9221" width="8.453125" hidden="1"/>
    <col min="9222" max="9222" width="8.1796875" hidden="1"/>
    <col min="9223" max="9223" width="9.26953125" hidden="1"/>
    <col min="9224" max="9224" width="8.453125" hidden="1"/>
    <col min="9225" max="9225" width="9.26953125" hidden="1"/>
    <col min="9226" max="9226" width="8.453125" hidden="1"/>
    <col min="9227" max="9227" width="8.1796875" hidden="1"/>
    <col min="9228" max="9228" width="10.1796875" hidden="1"/>
    <col min="9229" max="9472" width="9.1796875" hidden="1"/>
    <col min="9473" max="9473" width="10.1796875" hidden="1"/>
    <col min="9474" max="9474" width="9.26953125" hidden="1"/>
    <col min="9475" max="9475" width="8.453125" hidden="1"/>
    <col min="9476" max="9476" width="9.26953125" hidden="1"/>
    <col min="9477" max="9477" width="8.453125" hidden="1"/>
    <col min="9478" max="9478" width="8.1796875" hidden="1"/>
    <col min="9479" max="9479" width="9.26953125" hidden="1"/>
    <col min="9480" max="9480" width="8.453125" hidden="1"/>
    <col min="9481" max="9481" width="9.26953125" hidden="1"/>
    <col min="9482" max="9482" width="8.453125" hidden="1"/>
    <col min="9483" max="9483" width="8.1796875" hidden="1"/>
    <col min="9484" max="9484" width="10.1796875" hidden="1"/>
    <col min="9485" max="9728" width="9.1796875" hidden="1"/>
    <col min="9729" max="9729" width="10.1796875" hidden="1"/>
    <col min="9730" max="9730" width="9.26953125" hidden="1"/>
    <col min="9731" max="9731" width="8.453125" hidden="1"/>
    <col min="9732" max="9732" width="9.26953125" hidden="1"/>
    <col min="9733" max="9733" width="8.453125" hidden="1"/>
    <col min="9734" max="9734" width="8.1796875" hidden="1"/>
    <col min="9735" max="9735" width="9.26953125" hidden="1"/>
    <col min="9736" max="9736" width="8.453125" hidden="1"/>
    <col min="9737" max="9737" width="9.26953125" hidden="1"/>
    <col min="9738" max="9738" width="8.453125" hidden="1"/>
    <col min="9739" max="9739" width="8.1796875" hidden="1"/>
    <col min="9740" max="9740" width="10.1796875" hidden="1"/>
    <col min="9741" max="9984" width="9.1796875" hidden="1"/>
    <col min="9985" max="9985" width="10.1796875" hidden="1"/>
    <col min="9986" max="9986" width="9.26953125" hidden="1"/>
    <col min="9987" max="9987" width="8.453125" hidden="1"/>
    <col min="9988" max="9988" width="9.26953125" hidden="1"/>
    <col min="9989" max="9989" width="8.453125" hidden="1"/>
    <col min="9990" max="9990" width="8.1796875" hidden="1"/>
    <col min="9991" max="9991" width="9.26953125" hidden="1"/>
    <col min="9992" max="9992" width="8.453125" hidden="1"/>
    <col min="9993" max="9993" width="9.26953125" hidden="1"/>
    <col min="9994" max="9994" width="8.453125" hidden="1"/>
    <col min="9995" max="9995" width="8.1796875" hidden="1"/>
    <col min="9996" max="9996" width="10.1796875" hidden="1"/>
    <col min="9997" max="10240" width="9.1796875" hidden="1"/>
    <col min="10241" max="10241" width="10.1796875" hidden="1"/>
    <col min="10242" max="10242" width="9.26953125" hidden="1"/>
    <col min="10243" max="10243" width="8.453125" hidden="1"/>
    <col min="10244" max="10244" width="9.26953125" hidden="1"/>
    <col min="10245" max="10245" width="8.453125" hidden="1"/>
    <col min="10246" max="10246" width="8.1796875" hidden="1"/>
    <col min="10247" max="10247" width="9.26953125" hidden="1"/>
    <col min="10248" max="10248" width="8.453125" hidden="1"/>
    <col min="10249" max="10249" width="9.26953125" hidden="1"/>
    <col min="10250" max="10250" width="8.453125" hidden="1"/>
    <col min="10251" max="10251" width="8.1796875" hidden="1"/>
    <col min="10252" max="10252" width="10.1796875" hidden="1"/>
    <col min="10253" max="10496" width="9.1796875" hidden="1"/>
    <col min="10497" max="10497" width="10.1796875" hidden="1"/>
    <col min="10498" max="10498" width="9.26953125" hidden="1"/>
    <col min="10499" max="10499" width="8.453125" hidden="1"/>
    <col min="10500" max="10500" width="9.26953125" hidden="1"/>
    <col min="10501" max="10501" width="8.453125" hidden="1"/>
    <col min="10502" max="10502" width="8.1796875" hidden="1"/>
    <col min="10503" max="10503" width="9.26953125" hidden="1"/>
    <col min="10504" max="10504" width="8.453125" hidden="1"/>
    <col min="10505" max="10505" width="9.26953125" hidden="1"/>
    <col min="10506" max="10506" width="8.453125" hidden="1"/>
    <col min="10507" max="10507" width="8.1796875" hidden="1"/>
    <col min="10508" max="10508" width="10.1796875" hidden="1"/>
    <col min="10509" max="10752" width="9.1796875" hidden="1"/>
    <col min="10753" max="10753" width="10.1796875" hidden="1"/>
    <col min="10754" max="10754" width="9.26953125" hidden="1"/>
    <col min="10755" max="10755" width="8.453125" hidden="1"/>
    <col min="10756" max="10756" width="9.26953125" hidden="1"/>
    <col min="10757" max="10757" width="8.453125" hidden="1"/>
    <col min="10758" max="10758" width="8.1796875" hidden="1"/>
    <col min="10759" max="10759" width="9.26953125" hidden="1"/>
    <col min="10760" max="10760" width="8.453125" hidden="1"/>
    <col min="10761" max="10761" width="9.26953125" hidden="1"/>
    <col min="10762" max="10762" width="8.453125" hidden="1"/>
    <col min="10763" max="10763" width="8.1796875" hidden="1"/>
    <col min="10764" max="10764" width="10.1796875" hidden="1"/>
    <col min="10765" max="11008" width="9.1796875" hidden="1"/>
    <col min="11009" max="11009" width="10.1796875" hidden="1"/>
    <col min="11010" max="11010" width="9.26953125" hidden="1"/>
    <col min="11011" max="11011" width="8.453125" hidden="1"/>
    <col min="11012" max="11012" width="9.26953125" hidden="1"/>
    <col min="11013" max="11013" width="8.453125" hidden="1"/>
    <col min="11014" max="11014" width="8.1796875" hidden="1"/>
    <col min="11015" max="11015" width="9.26953125" hidden="1"/>
    <col min="11016" max="11016" width="8.453125" hidden="1"/>
    <col min="11017" max="11017" width="9.26953125" hidden="1"/>
    <col min="11018" max="11018" width="8.453125" hidden="1"/>
    <col min="11019" max="11019" width="8.1796875" hidden="1"/>
    <col min="11020" max="11020" width="10.1796875" hidden="1"/>
    <col min="11021" max="11264" width="9.1796875" hidden="1"/>
    <col min="11265" max="11265" width="10.1796875" hidden="1"/>
    <col min="11266" max="11266" width="9.26953125" hidden="1"/>
    <col min="11267" max="11267" width="8.453125" hidden="1"/>
    <col min="11268" max="11268" width="9.26953125" hidden="1"/>
    <col min="11269" max="11269" width="8.453125" hidden="1"/>
    <col min="11270" max="11270" width="8.1796875" hidden="1"/>
    <col min="11271" max="11271" width="9.26953125" hidden="1"/>
    <col min="11272" max="11272" width="8.453125" hidden="1"/>
    <col min="11273" max="11273" width="9.26953125" hidden="1"/>
    <col min="11274" max="11274" width="8.453125" hidden="1"/>
    <col min="11275" max="11275" width="8.1796875" hidden="1"/>
    <col min="11276" max="11276" width="10.1796875" hidden="1"/>
    <col min="11277" max="11520" width="9.1796875" hidden="1"/>
    <col min="11521" max="11521" width="10.1796875" hidden="1"/>
    <col min="11522" max="11522" width="9.26953125" hidden="1"/>
    <col min="11523" max="11523" width="8.453125" hidden="1"/>
    <col min="11524" max="11524" width="9.26953125" hidden="1"/>
    <col min="11525" max="11525" width="8.453125" hidden="1"/>
    <col min="11526" max="11526" width="8.1796875" hidden="1"/>
    <col min="11527" max="11527" width="9.26953125" hidden="1"/>
    <col min="11528" max="11528" width="8.453125" hidden="1"/>
    <col min="11529" max="11529" width="9.26953125" hidden="1"/>
    <col min="11530" max="11530" width="8.453125" hidden="1"/>
    <col min="11531" max="11531" width="8.1796875" hidden="1"/>
    <col min="11532" max="11532" width="10.1796875" hidden="1"/>
    <col min="11533" max="11776" width="9.1796875" hidden="1"/>
    <col min="11777" max="11777" width="10.1796875" hidden="1"/>
    <col min="11778" max="11778" width="9.26953125" hidden="1"/>
    <col min="11779" max="11779" width="8.453125" hidden="1"/>
    <col min="11780" max="11780" width="9.26953125" hidden="1"/>
    <col min="11781" max="11781" width="8.453125" hidden="1"/>
    <col min="11782" max="11782" width="8.1796875" hidden="1"/>
    <col min="11783" max="11783" width="9.26953125" hidden="1"/>
    <col min="11784" max="11784" width="8.453125" hidden="1"/>
    <col min="11785" max="11785" width="9.26953125" hidden="1"/>
    <col min="11786" max="11786" width="8.453125" hidden="1"/>
    <col min="11787" max="11787" width="8.1796875" hidden="1"/>
    <col min="11788" max="11788" width="10.1796875" hidden="1"/>
    <col min="11789" max="12032" width="9.1796875" hidden="1"/>
    <col min="12033" max="12033" width="10.1796875" hidden="1"/>
    <col min="12034" max="12034" width="9.26953125" hidden="1"/>
    <col min="12035" max="12035" width="8.453125" hidden="1"/>
    <col min="12036" max="12036" width="9.26953125" hidden="1"/>
    <col min="12037" max="12037" width="8.453125" hidden="1"/>
    <col min="12038" max="12038" width="8.1796875" hidden="1"/>
    <col min="12039" max="12039" width="9.26953125" hidden="1"/>
    <col min="12040" max="12040" width="8.453125" hidden="1"/>
    <col min="12041" max="12041" width="9.26953125" hidden="1"/>
    <col min="12042" max="12042" width="8.453125" hidden="1"/>
    <col min="12043" max="12043" width="8.1796875" hidden="1"/>
    <col min="12044" max="12044" width="10.1796875" hidden="1"/>
    <col min="12045" max="12288" width="9.1796875" hidden="1"/>
    <col min="12289" max="12289" width="10.1796875" hidden="1"/>
    <col min="12290" max="12290" width="9.26953125" hidden="1"/>
    <col min="12291" max="12291" width="8.453125" hidden="1"/>
    <col min="12292" max="12292" width="9.26953125" hidden="1"/>
    <col min="12293" max="12293" width="8.453125" hidden="1"/>
    <col min="12294" max="12294" width="8.1796875" hidden="1"/>
    <col min="12295" max="12295" width="9.26953125" hidden="1"/>
    <col min="12296" max="12296" width="8.453125" hidden="1"/>
    <col min="12297" max="12297" width="9.26953125" hidden="1"/>
    <col min="12298" max="12298" width="8.453125" hidden="1"/>
    <col min="12299" max="12299" width="8.1796875" hidden="1"/>
    <col min="12300" max="12300" width="10.1796875" hidden="1"/>
    <col min="12301" max="12544" width="9.1796875" hidden="1"/>
    <col min="12545" max="12545" width="10.1796875" hidden="1"/>
    <col min="12546" max="12546" width="9.26953125" hidden="1"/>
    <col min="12547" max="12547" width="8.453125" hidden="1"/>
    <col min="12548" max="12548" width="9.26953125" hidden="1"/>
    <col min="12549" max="12549" width="8.453125" hidden="1"/>
    <col min="12550" max="12550" width="8.1796875" hidden="1"/>
    <col min="12551" max="12551" width="9.26953125" hidden="1"/>
    <col min="12552" max="12552" width="8.453125" hidden="1"/>
    <col min="12553" max="12553" width="9.26953125" hidden="1"/>
    <col min="12554" max="12554" width="8.453125" hidden="1"/>
    <col min="12555" max="12555" width="8.1796875" hidden="1"/>
    <col min="12556" max="12556" width="10.1796875" hidden="1"/>
    <col min="12557" max="12800" width="9.1796875" hidden="1"/>
    <col min="12801" max="12801" width="10.1796875" hidden="1"/>
    <col min="12802" max="12802" width="9.26953125" hidden="1"/>
    <col min="12803" max="12803" width="8.453125" hidden="1"/>
    <col min="12804" max="12804" width="9.26953125" hidden="1"/>
    <col min="12805" max="12805" width="8.453125" hidden="1"/>
    <col min="12806" max="12806" width="8.1796875" hidden="1"/>
    <col min="12807" max="12807" width="9.26953125" hidden="1"/>
    <col min="12808" max="12808" width="8.453125" hidden="1"/>
    <col min="12809" max="12809" width="9.26953125" hidden="1"/>
    <col min="12810" max="12810" width="8.453125" hidden="1"/>
    <col min="12811" max="12811" width="8.1796875" hidden="1"/>
    <col min="12812" max="12812" width="10.1796875" hidden="1"/>
    <col min="12813" max="13056" width="9.1796875" hidden="1"/>
    <col min="13057" max="13057" width="10.1796875" hidden="1"/>
    <col min="13058" max="13058" width="9.26953125" hidden="1"/>
    <col min="13059" max="13059" width="8.453125" hidden="1"/>
    <col min="13060" max="13060" width="9.26953125" hidden="1"/>
    <col min="13061" max="13061" width="8.453125" hidden="1"/>
    <col min="13062" max="13062" width="8.1796875" hidden="1"/>
    <col min="13063" max="13063" width="9.26953125" hidden="1"/>
    <col min="13064" max="13064" width="8.453125" hidden="1"/>
    <col min="13065" max="13065" width="9.26953125" hidden="1"/>
    <col min="13066" max="13066" width="8.453125" hidden="1"/>
    <col min="13067" max="13067" width="8.1796875" hidden="1"/>
    <col min="13068" max="13068" width="10.1796875" hidden="1"/>
    <col min="13069" max="13312" width="9.1796875" hidden="1"/>
    <col min="13313" max="13313" width="10.1796875" hidden="1"/>
    <col min="13314" max="13314" width="9.26953125" hidden="1"/>
    <col min="13315" max="13315" width="8.453125" hidden="1"/>
    <col min="13316" max="13316" width="9.26953125" hidden="1"/>
    <col min="13317" max="13317" width="8.453125" hidden="1"/>
    <col min="13318" max="13318" width="8.1796875" hidden="1"/>
    <col min="13319" max="13319" width="9.26953125" hidden="1"/>
    <col min="13320" max="13320" width="8.453125" hidden="1"/>
    <col min="13321" max="13321" width="9.26953125" hidden="1"/>
    <col min="13322" max="13322" width="8.453125" hidden="1"/>
    <col min="13323" max="13323" width="8.1796875" hidden="1"/>
    <col min="13324" max="13324" width="10.1796875" hidden="1"/>
    <col min="13325" max="13568" width="9.1796875" hidden="1"/>
    <col min="13569" max="13569" width="10.1796875" hidden="1"/>
    <col min="13570" max="13570" width="9.26953125" hidden="1"/>
    <col min="13571" max="13571" width="8.453125" hidden="1"/>
    <col min="13572" max="13572" width="9.26953125" hidden="1"/>
    <col min="13573" max="13573" width="8.453125" hidden="1"/>
    <col min="13574" max="13574" width="8.1796875" hidden="1"/>
    <col min="13575" max="13575" width="9.26953125" hidden="1"/>
    <col min="13576" max="13576" width="8.453125" hidden="1"/>
    <col min="13577" max="13577" width="9.26953125" hidden="1"/>
    <col min="13578" max="13578" width="8.453125" hidden="1"/>
    <col min="13579" max="13579" width="8.1796875" hidden="1"/>
    <col min="13580" max="13580" width="10.1796875" hidden="1"/>
    <col min="13581" max="13824" width="9.1796875" hidden="1"/>
    <col min="13825" max="13825" width="10.1796875" hidden="1"/>
    <col min="13826" max="13826" width="9.26953125" hidden="1"/>
    <col min="13827" max="13827" width="8.453125" hidden="1"/>
    <col min="13828" max="13828" width="9.26953125" hidden="1"/>
    <col min="13829" max="13829" width="8.453125" hidden="1"/>
    <col min="13830" max="13830" width="8.1796875" hidden="1"/>
    <col min="13831" max="13831" width="9.26953125" hidden="1"/>
    <col min="13832" max="13832" width="8.453125" hidden="1"/>
    <col min="13833" max="13833" width="9.26953125" hidden="1"/>
    <col min="13834" max="13834" width="8.453125" hidden="1"/>
    <col min="13835" max="13835" width="8.1796875" hidden="1"/>
    <col min="13836" max="13836" width="10.1796875" hidden="1"/>
    <col min="13837" max="14080" width="9.1796875" hidden="1"/>
    <col min="14081" max="14081" width="10.1796875" hidden="1"/>
    <col min="14082" max="14082" width="9.26953125" hidden="1"/>
    <col min="14083" max="14083" width="8.453125" hidden="1"/>
    <col min="14084" max="14084" width="9.26953125" hidden="1"/>
    <col min="14085" max="14085" width="8.453125" hidden="1"/>
    <col min="14086" max="14086" width="8.1796875" hidden="1"/>
    <col min="14087" max="14087" width="9.26953125" hidden="1"/>
    <col min="14088" max="14088" width="8.453125" hidden="1"/>
    <col min="14089" max="14089" width="9.26953125" hidden="1"/>
    <col min="14090" max="14090" width="8.453125" hidden="1"/>
    <col min="14091" max="14091" width="8.1796875" hidden="1"/>
    <col min="14092" max="14092" width="10.1796875" hidden="1"/>
    <col min="14093" max="14336" width="9.1796875" hidden="1"/>
    <col min="14337" max="14337" width="10.1796875" hidden="1"/>
    <col min="14338" max="14338" width="9.26953125" hidden="1"/>
    <col min="14339" max="14339" width="8.453125" hidden="1"/>
    <col min="14340" max="14340" width="9.26953125" hidden="1"/>
    <col min="14341" max="14341" width="8.453125" hidden="1"/>
    <col min="14342" max="14342" width="8.1796875" hidden="1"/>
    <col min="14343" max="14343" width="9.26953125" hidden="1"/>
    <col min="14344" max="14344" width="8.453125" hidden="1"/>
    <col min="14345" max="14345" width="9.26953125" hidden="1"/>
    <col min="14346" max="14346" width="8.453125" hidden="1"/>
    <col min="14347" max="14347" width="8.1796875" hidden="1"/>
    <col min="14348" max="14348" width="10.1796875" hidden="1"/>
    <col min="14349" max="14592" width="9.1796875" hidden="1"/>
    <col min="14593" max="14593" width="10.1796875" hidden="1"/>
    <col min="14594" max="14594" width="9.26953125" hidden="1"/>
    <col min="14595" max="14595" width="8.453125" hidden="1"/>
    <col min="14596" max="14596" width="9.26953125" hidden="1"/>
    <col min="14597" max="14597" width="8.453125" hidden="1"/>
    <col min="14598" max="14598" width="8.1796875" hidden="1"/>
    <col min="14599" max="14599" width="9.26953125" hidden="1"/>
    <col min="14600" max="14600" width="8.453125" hidden="1"/>
    <col min="14601" max="14601" width="9.26953125" hidden="1"/>
    <col min="14602" max="14602" width="8.453125" hidden="1"/>
    <col min="14603" max="14603" width="8.1796875" hidden="1"/>
    <col min="14604" max="14604" width="10.1796875" hidden="1"/>
    <col min="14605" max="14848" width="9.1796875" hidden="1"/>
    <col min="14849" max="14849" width="10.1796875" hidden="1"/>
    <col min="14850" max="14850" width="9.26953125" hidden="1"/>
    <col min="14851" max="14851" width="8.453125" hidden="1"/>
    <col min="14852" max="14852" width="9.26953125" hidden="1"/>
    <col min="14853" max="14853" width="8.453125" hidden="1"/>
    <col min="14854" max="14854" width="8.1796875" hidden="1"/>
    <col min="14855" max="14855" width="9.26953125" hidden="1"/>
    <col min="14856" max="14856" width="8.453125" hidden="1"/>
    <col min="14857" max="14857" width="9.26953125" hidden="1"/>
    <col min="14858" max="14858" width="8.453125" hidden="1"/>
    <col min="14859" max="14859" width="8.1796875" hidden="1"/>
    <col min="14860" max="14860" width="10.1796875" hidden="1"/>
    <col min="14861" max="15104" width="9.1796875" hidden="1"/>
    <col min="15105" max="15105" width="10.1796875" hidden="1"/>
    <col min="15106" max="15106" width="9.26953125" hidden="1"/>
    <col min="15107" max="15107" width="8.453125" hidden="1"/>
    <col min="15108" max="15108" width="9.26953125" hidden="1"/>
    <col min="15109" max="15109" width="8.453125" hidden="1"/>
    <col min="15110" max="15110" width="8.1796875" hidden="1"/>
    <col min="15111" max="15111" width="9.26953125" hidden="1"/>
    <col min="15112" max="15112" width="8.453125" hidden="1"/>
    <col min="15113" max="15113" width="9.26953125" hidden="1"/>
    <col min="15114" max="15114" width="8.453125" hidden="1"/>
    <col min="15115" max="15115" width="8.1796875" hidden="1"/>
    <col min="15116" max="15116" width="10.1796875" hidden="1"/>
    <col min="15117" max="15360" width="9.1796875" hidden="1"/>
    <col min="15361" max="15361" width="10.1796875" hidden="1"/>
    <col min="15362" max="15362" width="9.26953125" hidden="1"/>
    <col min="15363" max="15363" width="8.453125" hidden="1"/>
    <col min="15364" max="15364" width="9.26953125" hidden="1"/>
    <col min="15365" max="15365" width="8.453125" hidden="1"/>
    <col min="15366" max="15366" width="8.1796875" hidden="1"/>
    <col min="15367" max="15367" width="9.26953125" hidden="1"/>
    <col min="15368" max="15368" width="8.453125" hidden="1"/>
    <col min="15369" max="15369" width="9.26953125" hidden="1"/>
    <col min="15370" max="15370" width="8.453125" hidden="1"/>
    <col min="15371" max="15371" width="8.1796875" hidden="1"/>
    <col min="15372" max="15372" width="10.1796875" hidden="1"/>
    <col min="15373" max="15616" width="9.1796875" hidden="1"/>
    <col min="15617" max="15617" width="10.1796875" hidden="1"/>
    <col min="15618" max="15618" width="9.26953125" hidden="1"/>
    <col min="15619" max="15619" width="8.453125" hidden="1"/>
    <col min="15620" max="15620" width="9.26953125" hidden="1"/>
    <col min="15621" max="15621" width="8.453125" hidden="1"/>
    <col min="15622" max="15622" width="8.1796875" hidden="1"/>
    <col min="15623" max="15623" width="9.26953125" hidden="1"/>
    <col min="15624" max="15624" width="8.453125" hidden="1"/>
    <col min="15625" max="15625" width="9.26953125" hidden="1"/>
    <col min="15626" max="15626" width="8.453125" hidden="1"/>
    <col min="15627" max="15627" width="8.1796875" hidden="1"/>
    <col min="15628" max="15628" width="10.1796875" hidden="1"/>
    <col min="15629" max="15872" width="9.1796875" hidden="1"/>
    <col min="15873" max="15873" width="10.1796875" hidden="1"/>
    <col min="15874" max="15874" width="9.26953125" hidden="1"/>
    <col min="15875" max="15875" width="8.453125" hidden="1"/>
    <col min="15876" max="15876" width="9.26953125" hidden="1"/>
    <col min="15877" max="15877" width="8.453125" hidden="1"/>
    <col min="15878" max="15878" width="8.1796875" hidden="1"/>
    <col min="15879" max="15879" width="9.26953125" hidden="1"/>
    <col min="15880" max="15880" width="8.453125" hidden="1"/>
    <col min="15881" max="15881" width="9.26953125" hidden="1"/>
    <col min="15882" max="15882" width="8.453125" hidden="1"/>
    <col min="15883" max="15883" width="8.1796875" hidden="1"/>
    <col min="15884" max="15884" width="10.1796875" hidden="1"/>
    <col min="15885" max="16128" width="9.1796875" hidden="1"/>
    <col min="16129" max="16129" width="10.1796875" hidden="1"/>
    <col min="16130" max="16130" width="9.26953125" hidden="1"/>
    <col min="16131" max="16131" width="8.453125" hidden="1"/>
    <col min="16132" max="16132" width="9.26953125" hidden="1"/>
    <col min="16133" max="16133" width="8.453125" hidden="1"/>
    <col min="16134" max="16134" width="8.1796875" hidden="1"/>
    <col min="16135" max="16135" width="9.26953125" hidden="1"/>
    <col min="16136" max="16136" width="8.453125" hidden="1"/>
    <col min="16137" max="16137" width="9.26953125" hidden="1"/>
    <col min="16138" max="16138" width="8.453125" hidden="1"/>
    <col min="16139" max="16139" width="8.1796875" hidden="1"/>
    <col min="16140" max="16140" width="10.1796875" hidden="1"/>
    <col min="16141" max="16384" width="9.1796875" hidden="1"/>
  </cols>
  <sheetData>
    <row r="1" spans="1:93" s="2" customFormat="1" ht="12.75" customHeight="1" thickBot="1" x14ac:dyDescent="0.4">
      <c r="A1" s="3"/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93" s="1" customFormat="1" ht="12.75" customHeight="1" thickBot="1" x14ac:dyDescent="0.4">
      <c r="A2" s="3"/>
      <c r="B2" s="20" t="s">
        <v>0</v>
      </c>
      <c r="C2" s="17" t="str">
        <f>HYPERLINK("https://data-api.ecb.europa.eu/service/data/BSI/M.IE.N.A.L30.A.1.Z5.0000.Z01.E?startPeriod=2019-01-01&amp;format=csvdata")</f>
        <v>https://data-api.ecb.europa.eu/service/data/BSI/M.IE.N.A.L30.A.1.Z5.0000.Z01.E?startPeriod=2019-01-01&amp;format=csvdata</v>
      </c>
      <c r="D2" s="18"/>
      <c r="E2" s="18"/>
      <c r="F2" s="18"/>
      <c r="G2" s="18"/>
      <c r="H2" s="18"/>
      <c r="I2" s="18"/>
      <c r="J2" s="18"/>
      <c r="K2" s="18"/>
      <c r="L2" s="18"/>
      <c r="M2" s="1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93" s="1" customFormat="1" ht="12.75" customHeight="1" thickBot="1" x14ac:dyDescent="0.4">
      <c r="A3" s="3"/>
      <c r="B3" s="21"/>
      <c r="C3" s="22" t="s">
        <v>7</v>
      </c>
      <c r="D3" s="24"/>
      <c r="E3" s="24"/>
      <c r="F3" s="24"/>
      <c r="G3" s="25"/>
      <c r="H3" s="22" t="s">
        <v>6</v>
      </c>
      <c r="I3" s="24"/>
      <c r="J3" s="24"/>
      <c r="K3" s="24"/>
      <c r="L3" s="25"/>
      <c r="M3" s="26" t="s">
        <v>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 s="1" customFormat="1" ht="12.75" customHeight="1" x14ac:dyDescent="0.35">
      <c r="A4" s="3"/>
      <c r="B4" s="21"/>
      <c r="C4" s="23"/>
      <c r="D4" s="28" t="s">
        <v>1</v>
      </c>
      <c r="E4" s="30" t="s">
        <v>2</v>
      </c>
      <c r="F4" s="30" t="s">
        <v>3</v>
      </c>
      <c r="G4" s="32" t="s">
        <v>4</v>
      </c>
      <c r="H4" s="23"/>
      <c r="I4" s="28" t="s">
        <v>1</v>
      </c>
      <c r="J4" s="30" t="s">
        <v>2</v>
      </c>
      <c r="K4" s="30" t="s">
        <v>3</v>
      </c>
      <c r="L4" s="32" t="s">
        <v>4</v>
      </c>
      <c r="M4" s="2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</row>
    <row r="5" spans="1:93" s="1" customFormat="1" ht="42" customHeight="1" x14ac:dyDescent="0.35">
      <c r="A5" s="3"/>
      <c r="B5" s="21"/>
      <c r="C5" s="23"/>
      <c r="D5" s="29"/>
      <c r="E5" s="31"/>
      <c r="F5" s="31"/>
      <c r="G5" s="33"/>
      <c r="H5" s="23"/>
      <c r="I5" s="29"/>
      <c r="J5" s="31"/>
      <c r="K5" s="31"/>
      <c r="L5" s="33"/>
      <c r="M5" s="2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</row>
    <row r="6" spans="1:93" s="5" customFormat="1" ht="10.5" customHeight="1" x14ac:dyDescent="0.35">
      <c r="A6" s="11">
        <v>42004</v>
      </c>
      <c r="B6" s="13">
        <v>387089</v>
      </c>
      <c r="C6" s="16">
        <v>14819</v>
      </c>
      <c r="D6" s="12">
        <v>660</v>
      </c>
      <c r="E6" s="10">
        <v>10903</v>
      </c>
      <c r="F6" s="10">
        <v>2963</v>
      </c>
      <c r="G6" s="14">
        <v>293</v>
      </c>
      <c r="H6" s="15">
        <v>57523</v>
      </c>
      <c r="I6" s="12">
        <v>5447</v>
      </c>
      <c r="J6" s="10">
        <v>44502</v>
      </c>
      <c r="K6" s="10">
        <v>7568</v>
      </c>
      <c r="L6" s="10">
        <v>7</v>
      </c>
      <c r="M6" s="15">
        <v>314747</v>
      </c>
    </row>
    <row r="7" spans="1:93" s="5" customFormat="1" ht="10.5" customHeight="1" x14ac:dyDescent="0.35">
      <c r="A7" s="11">
        <v>42034</v>
      </c>
      <c r="B7" s="13">
        <v>409748</v>
      </c>
      <c r="C7" s="16">
        <v>14304</v>
      </c>
      <c r="D7" s="12">
        <v>536</v>
      </c>
      <c r="E7" s="10">
        <v>10407</v>
      </c>
      <c r="F7" s="10">
        <v>3056</v>
      </c>
      <c r="G7" s="14">
        <v>305</v>
      </c>
      <c r="H7" s="15">
        <v>59198</v>
      </c>
      <c r="I7" s="12">
        <v>5874</v>
      </c>
      <c r="J7" s="10">
        <v>45212</v>
      </c>
      <c r="K7" s="10">
        <v>8105</v>
      </c>
      <c r="L7" s="10">
        <v>7</v>
      </c>
      <c r="M7" s="15">
        <v>336247</v>
      </c>
    </row>
    <row r="8" spans="1:93" s="5" customFormat="1" ht="10.5" customHeight="1" x14ac:dyDescent="0.35">
      <c r="A8" s="11">
        <v>42062</v>
      </c>
      <c r="B8" s="13">
        <v>418218</v>
      </c>
      <c r="C8" s="16">
        <v>14007</v>
      </c>
      <c r="D8" s="12">
        <v>712</v>
      </c>
      <c r="E8" s="10">
        <v>11233</v>
      </c>
      <c r="F8" s="10">
        <v>1758</v>
      </c>
      <c r="G8" s="14">
        <v>305</v>
      </c>
      <c r="H8" s="15">
        <v>58439</v>
      </c>
      <c r="I8" s="12">
        <v>6055</v>
      </c>
      <c r="J8" s="10">
        <v>44109</v>
      </c>
      <c r="K8" s="10">
        <v>8268</v>
      </c>
      <c r="L8" s="10">
        <v>7</v>
      </c>
      <c r="M8" s="15">
        <v>345771</v>
      </c>
    </row>
    <row r="9" spans="1:93" s="5" customFormat="1" ht="10.5" customHeight="1" x14ac:dyDescent="0.35">
      <c r="A9" s="11">
        <v>42094</v>
      </c>
      <c r="B9" s="13">
        <v>440490</v>
      </c>
      <c r="C9" s="16">
        <v>14012</v>
      </c>
      <c r="D9" s="12">
        <v>413</v>
      </c>
      <c r="E9" s="10">
        <v>11576</v>
      </c>
      <c r="F9" s="10">
        <v>1717</v>
      </c>
      <c r="G9" s="14">
        <v>306</v>
      </c>
      <c r="H9" s="15">
        <v>57196</v>
      </c>
      <c r="I9" s="12">
        <v>6122</v>
      </c>
      <c r="J9" s="10">
        <v>44068</v>
      </c>
      <c r="K9" s="10">
        <v>6999</v>
      </c>
      <c r="L9" s="10">
        <v>7</v>
      </c>
      <c r="M9" s="15">
        <v>369283</v>
      </c>
    </row>
    <row r="10" spans="1:93" s="5" customFormat="1" ht="10.5" customHeight="1" x14ac:dyDescent="0.35">
      <c r="A10" s="11">
        <v>42124</v>
      </c>
      <c r="B10" s="13">
        <v>422662</v>
      </c>
      <c r="C10" s="16">
        <v>15684</v>
      </c>
      <c r="D10" s="12">
        <v>1333</v>
      </c>
      <c r="E10" s="10">
        <v>12151</v>
      </c>
      <c r="F10" s="10">
        <v>1904</v>
      </c>
      <c r="G10" s="14">
        <v>296</v>
      </c>
      <c r="H10" s="15">
        <v>54425</v>
      </c>
      <c r="I10" s="12">
        <v>5060</v>
      </c>
      <c r="J10" s="10">
        <v>43676</v>
      </c>
      <c r="K10" s="10">
        <v>5686</v>
      </c>
      <c r="L10" s="10">
        <v>4</v>
      </c>
      <c r="M10" s="15">
        <v>352553</v>
      </c>
    </row>
    <row r="11" spans="1:93" s="5" customFormat="1" ht="10.5" customHeight="1" x14ac:dyDescent="0.35">
      <c r="A11" s="11">
        <v>42153</v>
      </c>
      <c r="B11" s="13">
        <v>421187</v>
      </c>
      <c r="C11" s="16">
        <v>14118</v>
      </c>
      <c r="D11" s="12">
        <v>951</v>
      </c>
      <c r="E11" s="10">
        <v>11130</v>
      </c>
      <c r="F11" s="10">
        <v>1742</v>
      </c>
      <c r="G11" s="14">
        <v>295</v>
      </c>
      <c r="H11" s="15">
        <v>54278</v>
      </c>
      <c r="I11" s="12">
        <v>5560</v>
      </c>
      <c r="J11" s="10">
        <v>42644</v>
      </c>
      <c r="K11" s="10">
        <v>6070</v>
      </c>
      <c r="L11" s="10">
        <v>4</v>
      </c>
      <c r="M11" s="15">
        <v>352790</v>
      </c>
    </row>
    <row r="12" spans="1:93" s="5" customFormat="1" ht="10.5" customHeight="1" x14ac:dyDescent="0.35">
      <c r="A12" s="11">
        <v>42185</v>
      </c>
      <c r="B12" s="13">
        <v>402294</v>
      </c>
      <c r="C12" s="16">
        <v>14248</v>
      </c>
      <c r="D12" s="12">
        <v>822</v>
      </c>
      <c r="E12" s="10">
        <v>11332</v>
      </c>
      <c r="F12" s="10">
        <v>1802</v>
      </c>
      <c r="G12" s="14">
        <v>293</v>
      </c>
      <c r="H12" s="15">
        <v>52637</v>
      </c>
      <c r="I12" s="12">
        <v>5146</v>
      </c>
      <c r="J12" s="10">
        <v>42418</v>
      </c>
      <c r="K12" s="10">
        <v>5069</v>
      </c>
      <c r="L12" s="10">
        <v>4</v>
      </c>
      <c r="M12" s="15">
        <v>335410</v>
      </c>
    </row>
    <row r="13" spans="1:93" s="5" customFormat="1" ht="10.5" customHeight="1" x14ac:dyDescent="0.35">
      <c r="A13" s="11">
        <v>42216</v>
      </c>
      <c r="B13" s="13">
        <v>409391</v>
      </c>
      <c r="C13" s="16">
        <v>14034</v>
      </c>
      <c r="D13" s="12">
        <v>882</v>
      </c>
      <c r="E13" s="10">
        <v>11021</v>
      </c>
      <c r="F13" s="10">
        <v>1848</v>
      </c>
      <c r="G13" s="14">
        <v>283</v>
      </c>
      <c r="H13" s="15">
        <v>53231</v>
      </c>
      <c r="I13" s="12">
        <v>4727</v>
      </c>
      <c r="J13" s="10">
        <v>42641</v>
      </c>
      <c r="K13" s="10">
        <v>5860</v>
      </c>
      <c r="L13" s="10">
        <v>3</v>
      </c>
      <c r="M13" s="15">
        <v>342125</v>
      </c>
    </row>
    <row r="14" spans="1:93" s="5" customFormat="1" ht="10.5" customHeight="1" x14ac:dyDescent="0.35">
      <c r="A14" s="11">
        <v>42247</v>
      </c>
      <c r="B14" s="13">
        <v>395377</v>
      </c>
      <c r="C14" s="16">
        <v>13942</v>
      </c>
      <c r="D14" s="12">
        <v>948</v>
      </c>
      <c r="E14" s="10">
        <v>10430</v>
      </c>
      <c r="F14" s="10">
        <v>2287</v>
      </c>
      <c r="G14" s="14">
        <v>276</v>
      </c>
      <c r="H14" s="15">
        <v>39944</v>
      </c>
      <c r="I14" s="12">
        <v>4558</v>
      </c>
      <c r="J14" s="10">
        <v>30150</v>
      </c>
      <c r="K14" s="10">
        <v>5232</v>
      </c>
      <c r="L14" s="10">
        <v>4</v>
      </c>
      <c r="M14" s="15">
        <v>341491</v>
      </c>
    </row>
    <row r="15" spans="1:93" s="5" customFormat="1" ht="10.5" customHeight="1" x14ac:dyDescent="0.35">
      <c r="A15" s="11">
        <v>42277</v>
      </c>
      <c r="B15" s="13">
        <v>424379</v>
      </c>
      <c r="C15" s="16">
        <v>20982</v>
      </c>
      <c r="D15" s="12">
        <v>1962</v>
      </c>
      <c r="E15" s="10">
        <v>16657</v>
      </c>
      <c r="F15" s="10">
        <v>2089</v>
      </c>
      <c r="G15" s="14">
        <v>275</v>
      </c>
      <c r="H15" s="15">
        <v>42586</v>
      </c>
      <c r="I15" s="12">
        <v>4935</v>
      </c>
      <c r="J15" s="10">
        <v>32019</v>
      </c>
      <c r="K15" s="10">
        <v>5595</v>
      </c>
      <c r="L15" s="10">
        <v>37</v>
      </c>
      <c r="M15" s="15">
        <v>360811</v>
      </c>
    </row>
    <row r="16" spans="1:93" s="5" customFormat="1" ht="10.5" customHeight="1" x14ac:dyDescent="0.35">
      <c r="A16" s="11">
        <v>42307</v>
      </c>
      <c r="B16" s="13">
        <v>443783</v>
      </c>
      <c r="C16" s="16">
        <v>20624</v>
      </c>
      <c r="D16" s="12">
        <v>835</v>
      </c>
      <c r="E16" s="10">
        <v>17401</v>
      </c>
      <c r="F16" s="10">
        <v>2108</v>
      </c>
      <c r="G16" s="14">
        <v>280</v>
      </c>
      <c r="H16" s="15">
        <v>45506</v>
      </c>
      <c r="I16" s="12">
        <v>4732</v>
      </c>
      <c r="J16" s="10">
        <v>34010</v>
      </c>
      <c r="K16" s="10">
        <v>6721</v>
      </c>
      <c r="L16" s="10">
        <v>43</v>
      </c>
      <c r="M16" s="15">
        <v>377652</v>
      </c>
    </row>
    <row r="17" spans="1:6144 6146:13312 13314:16383" s="5" customFormat="1" ht="10.5" customHeight="1" x14ac:dyDescent="0.35">
      <c r="A17" s="11">
        <v>42338</v>
      </c>
      <c r="B17" s="13">
        <v>477832</v>
      </c>
      <c r="C17" s="16">
        <v>24626</v>
      </c>
      <c r="D17" s="12">
        <v>920</v>
      </c>
      <c r="E17" s="10">
        <v>20899</v>
      </c>
      <c r="F17" s="10">
        <v>2522</v>
      </c>
      <c r="G17" s="14">
        <v>285</v>
      </c>
      <c r="H17" s="15">
        <v>48441</v>
      </c>
      <c r="I17" s="12">
        <v>4082</v>
      </c>
      <c r="J17" s="10">
        <v>35283</v>
      </c>
      <c r="K17" s="10">
        <v>9038</v>
      </c>
      <c r="L17" s="10">
        <v>39</v>
      </c>
      <c r="M17" s="15">
        <v>404764</v>
      </c>
    </row>
    <row r="18" spans="1:6144 6146:13312 13314:16383" s="5" customFormat="1" ht="10.5" customHeight="1" x14ac:dyDescent="0.35">
      <c r="A18" s="11">
        <v>42369</v>
      </c>
      <c r="B18" s="13">
        <v>467440</v>
      </c>
      <c r="C18" s="16">
        <v>23195</v>
      </c>
      <c r="D18" s="12">
        <v>755</v>
      </c>
      <c r="E18" s="10">
        <v>20310</v>
      </c>
      <c r="F18" s="10">
        <v>1853</v>
      </c>
      <c r="G18" s="14">
        <v>277</v>
      </c>
      <c r="H18" s="15">
        <v>49715</v>
      </c>
      <c r="I18" s="12">
        <v>3925</v>
      </c>
      <c r="J18" s="10">
        <v>36978</v>
      </c>
      <c r="K18" s="10">
        <v>8768</v>
      </c>
      <c r="L18" s="10">
        <v>43</v>
      </c>
      <c r="M18" s="15">
        <v>394529</v>
      </c>
    </row>
    <row r="19" spans="1:6144 6146:13312 13314:16383" s="5" customFormat="1" ht="10.5" customHeight="1" x14ac:dyDescent="0.35">
      <c r="A19" s="11">
        <v>42398</v>
      </c>
      <c r="B19" s="13">
        <v>445582</v>
      </c>
      <c r="C19" s="16">
        <v>23655</v>
      </c>
      <c r="D19" s="12">
        <v>480</v>
      </c>
      <c r="E19" s="10">
        <v>19339</v>
      </c>
      <c r="F19" s="10">
        <v>3565</v>
      </c>
      <c r="G19" s="14">
        <v>272</v>
      </c>
      <c r="H19" s="15">
        <v>47359</v>
      </c>
      <c r="I19" s="12">
        <v>3336</v>
      </c>
      <c r="J19" s="10">
        <v>33142</v>
      </c>
      <c r="K19" s="10">
        <v>10816</v>
      </c>
      <c r="L19" s="10">
        <v>66</v>
      </c>
      <c r="M19" s="15">
        <v>374567</v>
      </c>
    </row>
    <row r="20" spans="1:6144 6146:13312 13314:16383" s="5" customFormat="1" ht="10.5" customHeight="1" x14ac:dyDescent="0.35">
      <c r="A20" s="11">
        <v>42429</v>
      </c>
      <c r="B20" s="13">
        <v>442820</v>
      </c>
      <c r="C20" s="16">
        <v>22008</v>
      </c>
      <c r="D20" s="12">
        <v>782</v>
      </c>
      <c r="E20" s="10">
        <v>19094</v>
      </c>
      <c r="F20" s="10">
        <v>1864</v>
      </c>
      <c r="G20" s="14">
        <v>269</v>
      </c>
      <c r="H20" s="15">
        <v>48676</v>
      </c>
      <c r="I20" s="12">
        <v>4196</v>
      </c>
      <c r="J20" s="10">
        <v>35057</v>
      </c>
      <c r="K20" s="10">
        <v>9371</v>
      </c>
      <c r="L20" s="10">
        <v>52</v>
      </c>
      <c r="M20" s="15">
        <v>372136</v>
      </c>
    </row>
    <row r="21" spans="1:6144 6146:13312 13314:16383" s="5" customFormat="1" ht="10.5" customHeight="1" x14ac:dyDescent="0.35">
      <c r="A21" s="11">
        <v>42460</v>
      </c>
      <c r="B21" s="13">
        <v>434111</v>
      </c>
      <c r="C21" s="16">
        <v>22336</v>
      </c>
      <c r="D21" s="12">
        <v>829</v>
      </c>
      <c r="E21" s="10">
        <v>19266</v>
      </c>
      <c r="F21" s="10">
        <v>1978</v>
      </c>
      <c r="G21" s="14">
        <v>264</v>
      </c>
      <c r="H21" s="15">
        <v>43621</v>
      </c>
      <c r="I21" s="12">
        <v>4293</v>
      </c>
      <c r="J21" s="10">
        <v>31762</v>
      </c>
      <c r="K21" s="10">
        <v>7513</v>
      </c>
      <c r="L21" s="10">
        <v>54</v>
      </c>
      <c r="M21" s="15">
        <v>368154</v>
      </c>
    </row>
    <row r="22" spans="1:6144 6146:13312 13314:16383" s="5" customFormat="1" ht="10.5" customHeight="1" x14ac:dyDescent="0.35">
      <c r="A22" s="11">
        <v>42489</v>
      </c>
      <c r="B22" s="13">
        <v>428552</v>
      </c>
      <c r="C22" s="16">
        <v>22239</v>
      </c>
      <c r="D22" s="12">
        <v>727</v>
      </c>
      <c r="E22" s="10">
        <v>18394</v>
      </c>
      <c r="F22" s="10">
        <v>2852</v>
      </c>
      <c r="G22" s="14">
        <v>265</v>
      </c>
      <c r="H22" s="15">
        <v>46024</v>
      </c>
      <c r="I22" s="12">
        <v>4272</v>
      </c>
      <c r="J22" s="10">
        <v>29988</v>
      </c>
      <c r="K22" s="10">
        <v>11708</v>
      </c>
      <c r="L22" s="10">
        <v>57</v>
      </c>
      <c r="M22" s="15">
        <v>360289</v>
      </c>
    </row>
    <row r="23" spans="1:6144 6146:13312 13314:16383" s="5" customFormat="1" ht="10.5" customHeight="1" x14ac:dyDescent="0.35">
      <c r="A23" s="11">
        <v>42521</v>
      </c>
      <c r="B23" s="13">
        <v>455225</v>
      </c>
      <c r="C23" s="16">
        <v>22928</v>
      </c>
      <c r="D23" s="12">
        <v>532</v>
      </c>
      <c r="E23" s="10">
        <v>19500</v>
      </c>
      <c r="F23" s="10">
        <v>2625</v>
      </c>
      <c r="G23" s="14">
        <v>270</v>
      </c>
      <c r="H23" s="15">
        <v>48561</v>
      </c>
      <c r="I23" s="12">
        <v>4072</v>
      </c>
      <c r="J23" s="10">
        <v>33162</v>
      </c>
      <c r="K23" s="10">
        <v>11268</v>
      </c>
      <c r="L23" s="10">
        <v>59</v>
      </c>
      <c r="M23" s="15">
        <v>383736</v>
      </c>
    </row>
    <row r="24" spans="1:6144 6146:13312 13314:16383" s="5" customFormat="1" ht="10.5" customHeight="1" x14ac:dyDescent="0.35">
      <c r="A24" s="11">
        <v>42551</v>
      </c>
      <c r="B24" s="13">
        <v>459672</v>
      </c>
      <c r="C24" s="16">
        <v>28054</v>
      </c>
      <c r="D24" s="12">
        <v>1322</v>
      </c>
      <c r="E24" s="10">
        <v>23116</v>
      </c>
      <c r="F24" s="10">
        <v>3360</v>
      </c>
      <c r="G24" s="14">
        <v>257</v>
      </c>
      <c r="H24" s="15">
        <v>50202</v>
      </c>
      <c r="I24" s="12">
        <v>4428</v>
      </c>
      <c r="J24" s="10">
        <v>33547</v>
      </c>
      <c r="K24" s="10">
        <v>12171</v>
      </c>
      <c r="L24" s="10">
        <v>55</v>
      </c>
      <c r="M24" s="15">
        <v>381415</v>
      </c>
    </row>
    <row r="25" spans="1:6144 6146:13312 13314:16383" s="5" customFormat="1" ht="10.5" customHeight="1" x14ac:dyDescent="0.35">
      <c r="A25" s="11">
        <v>42580</v>
      </c>
      <c r="B25" s="13">
        <v>441088</v>
      </c>
      <c r="C25" s="16">
        <v>26924</v>
      </c>
      <c r="D25" s="12">
        <v>1236</v>
      </c>
      <c r="E25" s="10">
        <v>21659</v>
      </c>
      <c r="F25" s="10">
        <v>3775</v>
      </c>
      <c r="G25" s="14">
        <v>253</v>
      </c>
      <c r="H25" s="15">
        <v>49094</v>
      </c>
      <c r="I25" s="12">
        <v>3208</v>
      </c>
      <c r="J25" s="10">
        <v>34556</v>
      </c>
      <c r="K25" s="10">
        <v>11267</v>
      </c>
      <c r="L25" s="10">
        <v>63</v>
      </c>
      <c r="M25" s="15">
        <v>365071</v>
      </c>
    </row>
    <row r="26" spans="1:6144 6146:13312 13314:16383" s="5" customFormat="1" ht="10.5" customHeight="1" x14ac:dyDescent="0.35">
      <c r="A26" s="11">
        <v>42613</v>
      </c>
      <c r="B26" s="13">
        <v>443188</v>
      </c>
      <c r="C26" s="16">
        <v>23776</v>
      </c>
      <c r="D26" s="12">
        <v>617</v>
      </c>
      <c r="E26" s="10">
        <v>19543</v>
      </c>
      <c r="F26" s="10">
        <v>3364</v>
      </c>
      <c r="G26" s="14">
        <v>253</v>
      </c>
      <c r="H26" s="15">
        <v>52480</v>
      </c>
      <c r="I26" s="12">
        <v>3667</v>
      </c>
      <c r="J26" s="10">
        <v>35629</v>
      </c>
      <c r="K26" s="10">
        <v>13128</v>
      </c>
      <c r="L26" s="10">
        <v>56</v>
      </c>
      <c r="M26" s="15">
        <v>366932</v>
      </c>
    </row>
    <row r="27" spans="1:6144 6146:13312 13314:16383" s="5" customFormat="1" ht="10.5" customHeight="1" x14ac:dyDescent="0.35">
      <c r="A27" s="11">
        <v>42643</v>
      </c>
      <c r="B27" s="13">
        <v>443863</v>
      </c>
      <c r="C27" s="16">
        <v>23856</v>
      </c>
      <c r="D27" s="12">
        <v>376</v>
      </c>
      <c r="E27" s="10">
        <v>19789</v>
      </c>
      <c r="F27" s="10">
        <v>3440</v>
      </c>
      <c r="G27" s="14">
        <v>251</v>
      </c>
      <c r="H27" s="15">
        <v>55032</v>
      </c>
      <c r="I27" s="12">
        <v>3775</v>
      </c>
      <c r="J27" s="10">
        <v>36923</v>
      </c>
      <c r="K27" s="10">
        <v>14279</v>
      </c>
      <c r="L27" s="10">
        <v>55</v>
      </c>
      <c r="M27" s="15">
        <v>364974</v>
      </c>
    </row>
    <row r="28" spans="1:6144 6146:13312 13314:16383" s="5" customFormat="1" ht="10.5" customHeight="1" x14ac:dyDescent="0.35">
      <c r="A28" s="11">
        <v>42671</v>
      </c>
      <c r="B28" s="13">
        <v>438450</v>
      </c>
      <c r="C28" s="16">
        <v>23099</v>
      </c>
      <c r="D28" s="12">
        <v>573</v>
      </c>
      <c r="E28" s="10">
        <v>18947</v>
      </c>
      <c r="F28" s="10">
        <v>3320</v>
      </c>
      <c r="G28" s="14">
        <v>259</v>
      </c>
      <c r="H28" s="15">
        <v>55339</v>
      </c>
      <c r="I28" s="12">
        <v>3802</v>
      </c>
      <c r="J28" s="10">
        <v>37303</v>
      </c>
      <c r="K28" s="10">
        <v>14188</v>
      </c>
      <c r="L28" s="10">
        <v>46</v>
      </c>
      <c r="M28" s="15">
        <v>360012</v>
      </c>
    </row>
    <row r="29" spans="1:6144 6146:13312 13314:16383" s="5" customFormat="1" ht="10.5" customHeight="1" x14ac:dyDescent="0.35">
      <c r="A29" s="11">
        <v>42704</v>
      </c>
      <c r="B29" s="13">
        <v>454680</v>
      </c>
      <c r="C29" s="16">
        <v>26867</v>
      </c>
      <c r="D29" s="12">
        <v>530</v>
      </c>
      <c r="E29" s="10">
        <v>21469</v>
      </c>
      <c r="F29" s="10">
        <v>4611</v>
      </c>
      <c r="G29" s="14">
        <v>257</v>
      </c>
      <c r="H29" s="15">
        <v>53330</v>
      </c>
      <c r="I29" s="12">
        <v>4539</v>
      </c>
      <c r="J29" s="10">
        <v>35182</v>
      </c>
      <c r="K29" s="10">
        <v>13569</v>
      </c>
      <c r="L29" s="10">
        <v>39</v>
      </c>
      <c r="M29" s="15">
        <v>374484</v>
      </c>
    </row>
    <row r="30" spans="1:6144 6146:13312 13314:16383" s="5" customFormat="1" ht="10.5" customHeight="1" x14ac:dyDescent="0.35">
      <c r="A30" s="11">
        <v>42734</v>
      </c>
      <c r="B30" s="13">
        <v>478201</v>
      </c>
      <c r="C30" s="16">
        <v>31600</v>
      </c>
      <c r="D30" s="12">
        <v>309</v>
      </c>
      <c r="E30" s="10">
        <v>26522</v>
      </c>
      <c r="F30" s="10">
        <v>4512</v>
      </c>
      <c r="G30" s="14">
        <v>257</v>
      </c>
      <c r="H30" s="15">
        <v>58395</v>
      </c>
      <c r="I30" s="12">
        <v>5628</v>
      </c>
      <c r="J30" s="10">
        <v>38635</v>
      </c>
      <c r="K30" s="10">
        <v>14098</v>
      </c>
      <c r="L30" s="10">
        <v>34</v>
      </c>
      <c r="M30" s="15">
        <v>388206</v>
      </c>
    </row>
    <row r="31" spans="1:6144 6146:13312 13314:16383" s="5" customFormat="1" ht="10.5" customHeight="1" x14ac:dyDescent="0.35">
      <c r="A31" s="11">
        <v>42766</v>
      </c>
      <c r="B31" s="13">
        <v>469359</v>
      </c>
      <c r="C31" s="16">
        <v>31357</v>
      </c>
      <c r="D31" s="12">
        <v>393</v>
      </c>
      <c r="E31" s="10">
        <v>26235</v>
      </c>
      <c r="F31" s="10">
        <v>4474</v>
      </c>
      <c r="G31" s="14">
        <v>255</v>
      </c>
      <c r="H31" s="15">
        <v>56987</v>
      </c>
      <c r="I31" s="12">
        <v>5735</v>
      </c>
      <c r="J31" s="10">
        <v>38054</v>
      </c>
      <c r="K31" s="10">
        <v>13162</v>
      </c>
      <c r="L31" s="10">
        <v>36</v>
      </c>
      <c r="M31" s="15">
        <v>381015</v>
      </c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P31" s="6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D31" s="6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R31" s="6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F31" s="6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T31" s="6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H31" s="6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V31" s="6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J31" s="6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X31" s="6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L31" s="6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Z31" s="6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N31" s="6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B31" s="6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P31" s="6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D31" s="6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R31" s="6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F31" s="6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T31" s="6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H31" s="6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V31" s="6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J31" s="6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X31" s="6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L31" s="6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Z31" s="6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N31" s="6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B31" s="6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P31" s="6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D31" s="6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R31" s="6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F31" s="6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T31" s="6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H31" s="6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V31" s="6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J31" s="6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X31" s="6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L31" s="6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Z31" s="6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N31" s="6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B31" s="6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P31" s="6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D31" s="6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R31" s="6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F31" s="6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T31" s="6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H31" s="6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V31" s="6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J31" s="6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X31" s="6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L31" s="6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Z31" s="6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N31" s="6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B31" s="6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P31" s="6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D31" s="6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R31" s="6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F31" s="6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T31" s="6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H31" s="6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V31" s="6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J31" s="6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X31" s="6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L31" s="6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Z31" s="6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N31" s="6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B31" s="6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P31" s="6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D31" s="6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R31" s="6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F31" s="6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T31" s="6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H31" s="6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V31" s="6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J31" s="6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X31" s="6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L31" s="6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Z31" s="6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N31" s="6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B31" s="6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P31" s="6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D31" s="6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R31" s="6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F31" s="6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T31" s="6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H31" s="6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V31" s="6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J31" s="6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X31" s="6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L31" s="6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Z31" s="6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N31" s="6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B31" s="6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P31" s="6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D31" s="6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R31" s="6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F31" s="6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T31" s="6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H31" s="6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V31" s="6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J31" s="6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X31" s="6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L31" s="6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Z31" s="6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N31" s="6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B31" s="6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P31" s="6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D31" s="6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R31" s="6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F31" s="6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T31" s="6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H31" s="6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V31" s="6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J31" s="6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X31" s="6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L31" s="6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Z31" s="6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N31" s="6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B31" s="6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P31" s="6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D31" s="6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R31" s="6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F31" s="6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T31" s="6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H31" s="6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V31" s="6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J31" s="6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X31" s="6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L31" s="6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Z31" s="6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N31" s="6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B31" s="6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P31" s="6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D31" s="6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R31" s="6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F31" s="6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T31" s="6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H31" s="6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V31" s="6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J31" s="6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X31" s="6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L31" s="6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Z31" s="6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N31" s="6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B31" s="6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P31" s="6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D31" s="6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R31" s="6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F31" s="6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T31" s="6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H31" s="6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V31" s="6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J31" s="6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X31" s="6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L31" s="6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Z31" s="6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N31" s="6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B31" s="6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P31" s="6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D31" s="6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R31" s="6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F31" s="6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T31" s="6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H31" s="6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V31" s="6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J31" s="6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X31" s="6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L31" s="6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Z31" s="6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N31" s="6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B31" s="6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P31" s="6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D31" s="6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R31" s="6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F31" s="6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T31" s="6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H31" s="6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V31" s="6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J31" s="6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X31" s="6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L31" s="6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Z31" s="6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N31" s="6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B31" s="6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P31" s="6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D31" s="6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R31" s="6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F31" s="6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T31" s="6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H31" s="6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V31" s="6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J31" s="6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X31" s="6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L31" s="6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Z31" s="6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N31" s="6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B31" s="6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P31" s="6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D31" s="6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R31" s="6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F31" s="6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T31" s="6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H31" s="6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V31" s="6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J31" s="6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X31" s="6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L31" s="6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Z31" s="6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N31" s="6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B31" s="6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P31" s="6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D31" s="6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R31" s="6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F31" s="6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T31" s="6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H31" s="6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V31" s="6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J31" s="6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X31" s="6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L31" s="6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Z31" s="6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N31" s="6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B31" s="6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P31" s="6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D31" s="6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R31" s="6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F31" s="6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T31" s="6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H31" s="6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V31" s="6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J31" s="6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X31" s="6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L31" s="6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Z31" s="6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N31" s="6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B31" s="6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P31" s="6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D31" s="6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R31" s="6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F31" s="6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T31" s="6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H31" s="6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V31" s="6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J31" s="6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X31" s="6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L31" s="6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Z31" s="6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N31" s="6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B31" s="6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P31" s="6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D31" s="6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R31" s="6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F31" s="6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T31" s="6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H31" s="6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V31" s="6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J31" s="6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X31" s="6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L31" s="6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Z31" s="6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N31" s="6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B31" s="6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P31" s="6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D31" s="6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R31" s="6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F31" s="6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T31" s="6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H31" s="6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V31" s="6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J31" s="6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X31" s="6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L31" s="6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Z31" s="6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N31" s="6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B31" s="6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P31" s="6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D31" s="6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R31" s="6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F31" s="6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T31" s="6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H31" s="6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V31" s="6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J31" s="6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X31" s="6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L31" s="6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Z31" s="6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N31" s="6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B31" s="6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P31" s="6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D31" s="6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R31" s="6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F31" s="6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T31" s="6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H31" s="6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V31" s="6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J31" s="6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X31" s="6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L31" s="6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Z31" s="6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N31" s="6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B31" s="6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P31" s="6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D31" s="6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R31" s="6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F31" s="6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T31" s="6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H31" s="6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V31" s="6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J31" s="6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X31" s="6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L31" s="6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Z31" s="6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N31" s="6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B31" s="6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P31" s="6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D31" s="6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R31" s="6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F31" s="6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T31" s="6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H31" s="6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V31" s="6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J31" s="6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X31" s="6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L31" s="6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Z31" s="6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N31" s="6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B31" s="6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P31" s="6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D31" s="6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R31" s="6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F31" s="6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T31" s="6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H31" s="6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V31" s="6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J31" s="6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X31" s="6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L31" s="6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Z31" s="6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N31" s="6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B31" s="6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P31" s="6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D31" s="6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R31" s="6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F31" s="6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T31" s="6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H31" s="6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V31" s="6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J31" s="6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X31" s="6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L31" s="6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Z31" s="6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N31" s="6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B31" s="6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P31" s="6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D31" s="6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R31" s="6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F31" s="6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T31" s="6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H31" s="6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V31" s="6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J31" s="6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X31" s="6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L31" s="6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Z31" s="6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N31" s="6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B31" s="6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P31" s="6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D31" s="6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R31" s="6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F31" s="6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T31" s="6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H31" s="6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V31" s="6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J31" s="6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X31" s="6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L31" s="6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Z31" s="6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N31" s="6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B31" s="6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P31" s="6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D31" s="6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R31" s="6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F31" s="6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T31" s="6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H31" s="6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V31" s="6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J31" s="6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X31" s="6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L31" s="6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Z31" s="6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N31" s="6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B31" s="6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P31" s="6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D31" s="6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R31" s="6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F31" s="6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T31" s="6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H31" s="6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V31" s="6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J31" s="6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X31" s="6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L31" s="6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Z31" s="6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N31" s="6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B31" s="6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P31" s="6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D31" s="6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R31" s="6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F31" s="6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T31" s="6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H31" s="6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V31" s="6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J31" s="6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X31" s="6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L31" s="6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Z31" s="6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N31" s="6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B31" s="6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P31" s="6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D31" s="6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R31" s="6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F31" s="6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T31" s="6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H31" s="6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V31" s="6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J31" s="6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X31" s="6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L31" s="6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Z31" s="6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N31" s="6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B31" s="6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P31" s="6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D31" s="6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R31" s="6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F31" s="6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T31" s="6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H31" s="6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V31" s="6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J31" s="6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X31" s="6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L31" s="6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Z31" s="6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N31" s="6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B31" s="6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P31" s="6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D31" s="6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R31" s="6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F31" s="6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T31" s="6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H31" s="6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V31" s="6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J31" s="6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X31" s="6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L31" s="6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Z31" s="6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N31" s="6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B31" s="6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P31" s="6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D31" s="6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R31" s="6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F31" s="6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T31" s="6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H31" s="6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V31" s="6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J31" s="6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X31" s="6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L31" s="6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Z31" s="6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N31" s="6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B31" s="6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P31" s="6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D31" s="6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R31" s="6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F31" s="6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T31" s="6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H31" s="6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V31" s="6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J31" s="6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X31" s="6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L31" s="6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Z31" s="6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N31" s="6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B31" s="6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P31" s="6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D31" s="6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R31" s="6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F31" s="6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T31" s="6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H31" s="6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V31" s="6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J31" s="6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X31" s="6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L31" s="6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Z31" s="6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N31" s="6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B31" s="6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P31" s="6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D31" s="6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R31" s="6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F31" s="6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T31" s="6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H31" s="6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V31" s="6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J31" s="6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X31" s="6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L31" s="6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Z31" s="6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N31" s="6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B31" s="6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P31" s="6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D31" s="6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R31" s="6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F31" s="6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T31" s="6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H31" s="6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V31" s="6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J31" s="6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X31" s="6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L31" s="6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Z31" s="6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N31" s="6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B31" s="6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P31" s="6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D31" s="6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R31" s="6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F31" s="6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T31" s="6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H31" s="6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V31" s="6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J31" s="6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X31" s="6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L31" s="6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Z31" s="6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N31" s="6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B31" s="6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P31" s="6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D31" s="6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R31" s="6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F31" s="6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T31" s="6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H31" s="6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V31" s="6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J31" s="6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X31" s="6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L31" s="6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Z31" s="6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N31" s="6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B31" s="6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P31" s="6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D31" s="6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R31" s="6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F31" s="6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T31" s="6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H31" s="6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V31" s="6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J31" s="6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X31" s="6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L31" s="6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Z31" s="6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N31" s="6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B31" s="6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P31" s="6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D31" s="6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R31" s="6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F31" s="6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T31" s="6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H31" s="6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V31" s="6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J31" s="6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X31" s="6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L31" s="6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Z31" s="6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N31" s="6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B31" s="6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P31" s="6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D31" s="6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R31" s="6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F31" s="6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T31" s="6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H31" s="6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V31" s="6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J31" s="6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X31" s="6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L31" s="6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Z31" s="6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N31" s="6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B31" s="6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P31" s="6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D31" s="6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R31" s="6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F31" s="6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T31" s="6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H31" s="6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V31" s="6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J31" s="6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X31" s="6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L31" s="6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Z31" s="6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N31" s="6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B31" s="6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P31" s="6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D31" s="6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R31" s="6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F31" s="6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T31" s="6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H31" s="6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V31" s="6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J31" s="6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X31" s="6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L31" s="6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Z31" s="6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N31" s="6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B31" s="6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P31" s="6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D31" s="6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R31" s="6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F31" s="6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T31" s="6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H31" s="6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V31" s="6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J31" s="6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X31" s="6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L31" s="6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Z31" s="6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N31" s="6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B31" s="6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P31" s="6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D31" s="6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R31" s="6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F31" s="6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T31" s="6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H31" s="6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V31" s="6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J31" s="6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X31" s="6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L31" s="6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Z31" s="6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N31" s="6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B31" s="6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P31" s="6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D31" s="6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R31" s="6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F31" s="6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T31" s="6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H31" s="6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V31" s="6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J31" s="6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X31" s="6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L31" s="6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Z31" s="6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N31" s="6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B31" s="6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P31" s="6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D31" s="6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R31" s="6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F31" s="6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T31" s="6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H31" s="6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V31" s="6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J31" s="6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X31" s="6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L31" s="6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Z31" s="6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N31" s="6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B31" s="6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P31" s="6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D31" s="6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R31" s="6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F31" s="6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T31" s="6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H31" s="6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V31" s="6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J31" s="6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X31" s="6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L31" s="6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Z31" s="6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N31" s="6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B31" s="6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P31" s="6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D31" s="6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R31" s="6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F31" s="6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T31" s="6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H31" s="6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V31" s="6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J31" s="6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X31" s="6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L31" s="6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Z31" s="6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N31" s="6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B31" s="6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P31" s="6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D31" s="6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R31" s="6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F31" s="6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T31" s="6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H31" s="6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V31" s="6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J31" s="6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X31" s="6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L31" s="6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Z31" s="6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N31" s="6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B31" s="6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P31" s="6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D31" s="6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R31" s="6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F31" s="6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T31" s="6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H31" s="6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V31" s="6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J31" s="6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X31" s="6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L31" s="6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Z31" s="6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N31" s="6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B31" s="6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P31" s="6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D31" s="6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R31" s="6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F31" s="6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T31" s="6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H31" s="6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V31" s="6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J31" s="6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X31" s="6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L31" s="6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Z31" s="6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N31" s="6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B31" s="6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P31" s="6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D31" s="6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R31" s="6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F31" s="6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T31" s="6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H31" s="6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V31" s="6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J31" s="6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X31" s="6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L31" s="6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Z31" s="6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N31" s="6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B31" s="6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P31" s="6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D31" s="6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R31" s="6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F31" s="6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T31" s="6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H31" s="6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V31" s="6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J31" s="6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X31" s="6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L31" s="6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Z31" s="6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N31" s="6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B31" s="6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P31" s="6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D31" s="6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R31" s="6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F31" s="6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T31" s="6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H31" s="6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V31" s="6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J31" s="6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X31" s="6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L31" s="6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Z31" s="6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N31" s="6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B31" s="6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P31" s="6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D31" s="6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R31" s="6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F31" s="6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T31" s="6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H31" s="6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V31" s="6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J31" s="6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X31" s="6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L31" s="6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Z31" s="6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N31" s="6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B31" s="6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P31" s="6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D31" s="6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R31" s="6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F31" s="6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T31" s="6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H31" s="6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V31" s="6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J31" s="6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X31" s="6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L31" s="6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Z31" s="6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N31" s="6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B31" s="6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P31" s="6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D31" s="6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R31" s="6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F31" s="6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T31" s="6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H31" s="6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V31" s="6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J31" s="6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X31" s="6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L31" s="6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Z31" s="6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N31" s="6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B31" s="6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P31" s="6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D31" s="6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R31" s="6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F31" s="6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T31" s="6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H31" s="6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V31" s="6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J31" s="6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X31" s="6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L31" s="6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Z31" s="6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N31" s="6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B31" s="6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P31" s="6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D31" s="6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R31" s="6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F31" s="6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T31" s="6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H31" s="6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V31" s="6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J31" s="6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X31" s="6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L31" s="6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Z31" s="6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N31" s="6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B31" s="6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P31" s="6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D31" s="6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R31" s="6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F31" s="6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T31" s="6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H31" s="6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V31" s="6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J31" s="6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X31" s="6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L31" s="6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Z31" s="6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N31" s="6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B31" s="6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P31" s="6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D31" s="6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R31" s="6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F31" s="6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T31" s="6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H31" s="6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V31" s="6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J31" s="6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X31" s="6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L31" s="6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Z31" s="6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N31" s="6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B31" s="6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P31" s="6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D31" s="6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R31" s="6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F31" s="6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T31" s="6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H31" s="6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V31" s="6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J31" s="6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X31" s="6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L31" s="6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Z31" s="6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N31" s="6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B31" s="6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P31" s="6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D31" s="6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R31" s="6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F31" s="6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T31" s="6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H31" s="6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V31" s="6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J31" s="6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X31" s="6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L31" s="6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Z31" s="6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N31" s="6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B31" s="6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P31" s="6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D31" s="6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R31" s="6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F31" s="6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T31" s="6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H31" s="6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V31" s="6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J31" s="6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X31" s="6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L31" s="6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Z31" s="6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N31" s="6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B31" s="6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P31" s="6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D31" s="6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R31" s="6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F31" s="6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T31" s="6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H31" s="6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V31" s="6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J31" s="6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X31" s="6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L31" s="6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Z31" s="6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N31" s="6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B31" s="6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P31" s="6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D31" s="6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R31" s="6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F31" s="6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T31" s="6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H31" s="6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V31" s="6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J31" s="6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X31" s="6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L31" s="6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Z31" s="6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N31" s="6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B31" s="6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P31" s="6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D31" s="6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R31" s="6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F31" s="6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T31" s="6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H31" s="6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V31" s="6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J31" s="6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X31" s="6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L31" s="6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Z31" s="6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N31" s="6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B31" s="6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P31" s="6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D31" s="6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R31" s="6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F31" s="6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T31" s="6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H31" s="6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V31" s="6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J31" s="6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X31" s="6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L31" s="6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Z31" s="6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N31" s="6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B31" s="6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P31" s="6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D31" s="6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R31" s="6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F31" s="6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T31" s="6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H31" s="6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V31" s="6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J31" s="6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X31" s="6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L31" s="6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Z31" s="6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N31" s="6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B31" s="6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P31" s="6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D31" s="6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R31" s="6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F31" s="6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T31" s="6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H31" s="6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V31" s="6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J31" s="6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X31" s="6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L31" s="6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Z31" s="6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N31" s="6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B31" s="6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P31" s="6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D31" s="6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R31" s="6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F31" s="6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T31" s="6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H31" s="6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V31" s="6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J31" s="6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X31" s="6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L31" s="6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Z31" s="6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N31" s="6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B31" s="6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P31" s="6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D31" s="6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R31" s="6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F31" s="6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T31" s="6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H31" s="6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V31" s="6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J31" s="6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X31" s="6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L31" s="6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Z31" s="6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N31" s="6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B31" s="6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P31" s="6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D31" s="6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R31" s="6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F31" s="6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T31" s="6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H31" s="6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V31" s="6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J31" s="6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X31" s="6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L31" s="6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Z31" s="6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N31" s="6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B31" s="6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P31" s="6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D31" s="6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R31" s="6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F31" s="6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T31" s="6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H31" s="6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V31" s="6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J31" s="6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X31" s="6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L31" s="6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Z31" s="6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N31" s="6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B31" s="6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P31" s="6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D31" s="6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R31" s="6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F31" s="6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T31" s="6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H31" s="6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V31" s="6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J31" s="6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X31" s="6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L31" s="6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Z31" s="6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N31" s="6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B31" s="6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P31" s="6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D31" s="6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R31" s="6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F31" s="6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T31" s="6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H31" s="6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V31" s="6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J31" s="6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X31" s="6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L31" s="6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Z31" s="6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N31" s="6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B31" s="6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P31" s="6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D31" s="6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R31" s="6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F31" s="6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T31" s="6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H31" s="6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V31" s="6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J31" s="6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X31" s="6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L31" s="6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Z31" s="6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N31" s="6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B31" s="6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P31" s="6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D31" s="6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R31" s="6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F31" s="6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T31" s="6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H31" s="6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V31" s="6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J31" s="6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X31" s="6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L31" s="6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Z31" s="6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N31" s="6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B31" s="6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P31" s="6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D31" s="6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R31" s="6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F31" s="6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T31" s="6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H31" s="6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V31" s="6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J31" s="6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X31" s="6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L31" s="6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Z31" s="6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N31" s="6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B31" s="6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P31" s="6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D31" s="6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R31" s="6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F31" s="6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T31" s="6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H31" s="6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V31" s="6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J31" s="6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X31" s="6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L31" s="6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Z31" s="6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N31" s="6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B31" s="6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P31" s="6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D31" s="6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R31" s="6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F31" s="6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T31" s="6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H31" s="6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V31" s="6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J31" s="6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X31" s="6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L31" s="6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Z31" s="6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N31" s="6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B31" s="6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P31" s="6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D31" s="6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R31" s="6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F31" s="6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T31" s="6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H31" s="6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V31" s="6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J31" s="6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X31" s="6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L31" s="6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Z31" s="6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N31" s="6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B31" s="6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P31" s="6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D31" s="6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R31" s="6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F31" s="6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T31" s="6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H31" s="6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V31" s="6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J31" s="6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X31" s="6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L31" s="6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Z31" s="6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N31" s="6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B31" s="6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P31" s="6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D31" s="6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R31" s="6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F31" s="6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T31" s="6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H31" s="6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V31" s="6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J31" s="6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X31" s="6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L31" s="6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Z31" s="6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N31" s="6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B31" s="6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P31" s="6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D31" s="6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R31" s="6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F31" s="6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T31" s="6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H31" s="6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V31" s="6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J31" s="6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X31" s="6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L31" s="6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Z31" s="6"/>
      <c r="XFA31" s="7"/>
      <c r="XFB31" s="7"/>
      <c r="XFC31" s="7"/>
    </row>
    <row r="32" spans="1:6144 6146:13312 13314:16383" s="5" customFormat="1" ht="10.5" customHeight="1" x14ac:dyDescent="0.35">
      <c r="A32" s="11">
        <v>42794</v>
      </c>
      <c r="B32" s="13">
        <v>474671</v>
      </c>
      <c r="C32" s="16">
        <v>29109</v>
      </c>
      <c r="D32" s="12">
        <v>687</v>
      </c>
      <c r="E32" s="10">
        <v>24004</v>
      </c>
      <c r="F32" s="10">
        <v>4161</v>
      </c>
      <c r="G32" s="14">
        <v>257</v>
      </c>
      <c r="H32" s="15">
        <v>58509</v>
      </c>
      <c r="I32" s="12">
        <v>5907</v>
      </c>
      <c r="J32" s="10">
        <v>39275</v>
      </c>
      <c r="K32" s="10">
        <v>13291</v>
      </c>
      <c r="L32" s="10">
        <v>35</v>
      </c>
      <c r="M32" s="15">
        <v>387052</v>
      </c>
      <c r="N32" s="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P32" s="6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D32" s="6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R32" s="6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F32" s="6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T32" s="6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H32" s="6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V32" s="6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J32" s="6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X32" s="6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L32" s="6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Z32" s="6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N32" s="6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B32" s="6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P32" s="6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D32" s="6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R32" s="6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F32" s="6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T32" s="6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H32" s="6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V32" s="6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J32" s="6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X32" s="6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L32" s="6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Z32" s="6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N32" s="6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B32" s="6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P32" s="6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D32" s="6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R32" s="6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F32" s="6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T32" s="6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H32" s="6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V32" s="6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J32" s="6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X32" s="6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L32" s="6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Z32" s="6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N32" s="6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B32" s="6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P32" s="6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D32" s="6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R32" s="6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F32" s="6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T32" s="6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H32" s="6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V32" s="6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J32" s="6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X32" s="6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L32" s="6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Z32" s="6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N32" s="6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B32" s="6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P32" s="6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D32" s="6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R32" s="6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F32" s="6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T32" s="6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H32" s="6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V32" s="6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J32" s="6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X32" s="6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L32" s="6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Z32" s="6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N32" s="6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B32" s="6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P32" s="6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D32" s="6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R32" s="6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F32" s="6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T32" s="6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H32" s="6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V32" s="6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J32" s="6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X32" s="6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L32" s="6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Z32" s="6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N32" s="6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B32" s="6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P32" s="6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D32" s="6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R32" s="6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F32" s="6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T32" s="6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H32" s="6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V32" s="6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J32" s="6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X32" s="6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L32" s="6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Z32" s="6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N32" s="6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B32" s="6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P32" s="6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D32" s="6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R32" s="6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F32" s="6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T32" s="6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H32" s="6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V32" s="6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J32" s="6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X32" s="6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L32" s="6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Z32" s="6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N32" s="6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B32" s="6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P32" s="6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D32" s="6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R32" s="6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F32" s="6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T32" s="6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H32" s="6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V32" s="6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J32" s="6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X32" s="6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L32" s="6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Z32" s="6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N32" s="6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B32" s="6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P32" s="6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D32" s="6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R32" s="6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F32" s="6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T32" s="6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H32" s="6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V32" s="6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J32" s="6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X32" s="6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L32" s="6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Z32" s="6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N32" s="6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B32" s="6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P32" s="6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D32" s="6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R32" s="6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F32" s="6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T32" s="6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H32" s="6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V32" s="6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J32" s="6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X32" s="6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L32" s="6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Z32" s="6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N32" s="6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B32" s="6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P32" s="6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D32" s="6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R32" s="6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F32" s="6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T32" s="6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H32" s="6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V32" s="6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J32" s="6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X32" s="6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L32" s="6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Z32" s="6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N32" s="6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B32" s="6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P32" s="6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D32" s="6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R32" s="6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F32" s="6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T32" s="6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H32" s="6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V32" s="6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J32" s="6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X32" s="6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L32" s="6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Z32" s="6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N32" s="6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B32" s="6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P32" s="6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D32" s="6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R32" s="6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F32" s="6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T32" s="6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H32" s="6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V32" s="6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J32" s="6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X32" s="6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L32" s="6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Z32" s="6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N32" s="6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B32" s="6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P32" s="6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D32" s="6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R32" s="6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F32" s="6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T32" s="6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H32" s="6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V32" s="6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J32" s="6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X32" s="6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L32" s="6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Z32" s="6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N32" s="6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B32" s="6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P32" s="6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D32" s="6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R32" s="6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F32" s="6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T32" s="6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H32" s="6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V32" s="6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J32" s="6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X32" s="6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L32" s="6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Z32" s="6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N32" s="6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B32" s="6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P32" s="6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D32" s="6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R32" s="6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F32" s="6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T32" s="6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H32" s="6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V32" s="6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J32" s="6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X32" s="6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L32" s="6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Z32" s="6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N32" s="6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B32" s="6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P32" s="6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D32" s="6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R32" s="6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F32" s="6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T32" s="6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H32" s="6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V32" s="6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J32" s="6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X32" s="6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L32" s="6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Z32" s="6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N32" s="6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B32" s="6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P32" s="6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D32" s="6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R32" s="6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F32" s="6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T32" s="6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H32" s="6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V32" s="6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J32" s="6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X32" s="6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L32" s="6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Z32" s="6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N32" s="6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B32" s="6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P32" s="6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D32" s="6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R32" s="6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F32" s="6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T32" s="6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H32" s="6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V32" s="6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J32" s="6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X32" s="6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L32" s="6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Z32" s="6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N32" s="6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B32" s="6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P32" s="6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D32" s="6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R32" s="6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F32" s="6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T32" s="6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H32" s="6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V32" s="6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J32" s="6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X32" s="6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L32" s="6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Z32" s="6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N32" s="6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B32" s="6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P32" s="6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D32" s="6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R32" s="6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F32" s="6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T32" s="6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H32" s="6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V32" s="6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J32" s="6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X32" s="6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L32" s="6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Z32" s="6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N32" s="6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B32" s="6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P32" s="6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D32" s="6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R32" s="6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F32" s="6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T32" s="6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H32" s="6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V32" s="6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J32" s="6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X32" s="6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L32" s="6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Z32" s="6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N32" s="6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B32" s="6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P32" s="6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D32" s="6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R32" s="6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F32" s="6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T32" s="6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H32" s="6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V32" s="6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J32" s="6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X32" s="6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L32" s="6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Z32" s="6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N32" s="6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B32" s="6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P32" s="6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D32" s="6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R32" s="6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F32" s="6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T32" s="6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H32" s="6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V32" s="6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J32" s="6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X32" s="6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L32" s="6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Z32" s="6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N32" s="6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B32" s="6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P32" s="6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D32" s="6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R32" s="6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F32" s="6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T32" s="6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H32" s="6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V32" s="6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J32" s="6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X32" s="6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L32" s="6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Z32" s="6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N32" s="6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B32" s="6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P32" s="6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D32" s="6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R32" s="6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F32" s="6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T32" s="6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H32" s="6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V32" s="6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J32" s="6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X32" s="6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L32" s="6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Z32" s="6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N32" s="6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B32" s="6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P32" s="6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D32" s="6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R32" s="6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F32" s="6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T32" s="6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H32" s="6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V32" s="6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J32" s="6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X32" s="6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L32" s="6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Z32" s="6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N32" s="6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B32" s="6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P32" s="6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D32" s="6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R32" s="6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F32" s="6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T32" s="6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H32" s="6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V32" s="6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J32" s="6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X32" s="6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L32" s="6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Z32" s="6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N32" s="6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B32" s="6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P32" s="6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D32" s="6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R32" s="6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F32" s="6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T32" s="6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H32" s="6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V32" s="6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J32" s="6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X32" s="6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L32" s="6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Z32" s="6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N32" s="6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B32" s="6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P32" s="6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D32" s="6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R32" s="6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F32" s="6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T32" s="6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H32" s="6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V32" s="6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J32" s="6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X32" s="6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L32" s="6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Z32" s="6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N32" s="6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B32" s="6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P32" s="6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D32" s="6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R32" s="6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F32" s="6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T32" s="6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H32" s="6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V32" s="6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J32" s="6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X32" s="6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L32" s="6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Z32" s="6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N32" s="6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B32" s="6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P32" s="6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D32" s="6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R32" s="6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F32" s="6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T32" s="6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H32" s="6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V32" s="6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J32" s="6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X32" s="6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L32" s="6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Z32" s="6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N32" s="6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B32" s="6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P32" s="6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D32" s="6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R32" s="6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F32" s="6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T32" s="6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H32" s="6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V32" s="6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J32" s="6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X32" s="6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L32" s="6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Z32" s="6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N32" s="6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B32" s="6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P32" s="6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D32" s="6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R32" s="6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F32" s="6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T32" s="6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H32" s="6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V32" s="6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J32" s="6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X32" s="6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L32" s="6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Z32" s="6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N32" s="6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B32" s="6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P32" s="6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D32" s="6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R32" s="6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F32" s="6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T32" s="6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H32" s="6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V32" s="6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J32" s="6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X32" s="6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L32" s="6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Z32" s="6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N32" s="6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B32" s="6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P32" s="6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D32" s="6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R32" s="6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F32" s="6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T32" s="6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H32" s="6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V32" s="6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J32" s="6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X32" s="6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L32" s="6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Z32" s="6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N32" s="6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B32" s="6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P32" s="6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D32" s="6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R32" s="6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F32" s="6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T32" s="6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H32" s="6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V32" s="6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J32" s="6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X32" s="6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L32" s="6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Z32" s="6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N32" s="6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B32" s="6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P32" s="6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D32" s="6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R32" s="6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F32" s="6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T32" s="6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H32" s="6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V32" s="6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J32" s="6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X32" s="6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L32" s="6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Z32" s="6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N32" s="6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B32" s="6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P32" s="6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D32" s="6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R32" s="6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F32" s="6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T32" s="6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H32" s="6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V32" s="6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J32" s="6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X32" s="6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L32" s="6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Z32" s="6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N32" s="6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B32" s="6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P32" s="6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D32" s="6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R32" s="6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F32" s="6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T32" s="6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H32" s="6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V32" s="6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J32" s="6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X32" s="6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L32" s="6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Z32" s="6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N32" s="6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B32" s="6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P32" s="6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D32" s="6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R32" s="6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F32" s="6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T32" s="6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H32" s="6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V32" s="6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J32" s="6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X32" s="6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L32" s="6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Z32" s="6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N32" s="6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B32" s="6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P32" s="6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D32" s="6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R32" s="6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F32" s="6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T32" s="6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H32" s="6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V32" s="6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J32" s="6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X32" s="6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L32" s="6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Z32" s="6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N32" s="6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B32" s="6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P32" s="6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D32" s="6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R32" s="6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F32" s="6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T32" s="6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H32" s="6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V32" s="6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J32" s="6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X32" s="6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L32" s="6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Z32" s="6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N32" s="6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B32" s="6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P32" s="6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D32" s="6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R32" s="6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F32" s="6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T32" s="6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H32" s="6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V32" s="6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J32" s="6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X32" s="6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L32" s="6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Z32" s="6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N32" s="6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B32" s="6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P32" s="6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D32" s="6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R32" s="6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F32" s="6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T32" s="6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H32" s="6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V32" s="6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J32" s="6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X32" s="6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L32" s="6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Z32" s="6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N32" s="6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B32" s="6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P32" s="6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D32" s="6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R32" s="6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F32" s="6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T32" s="6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H32" s="6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V32" s="6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J32" s="6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X32" s="6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L32" s="6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Z32" s="6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N32" s="6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B32" s="6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P32" s="6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D32" s="6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R32" s="6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F32" s="6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T32" s="6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H32" s="6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V32" s="6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J32" s="6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X32" s="6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L32" s="6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Z32" s="6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N32" s="6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B32" s="6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P32" s="6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D32" s="6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R32" s="6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F32" s="6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T32" s="6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H32" s="6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V32" s="6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J32" s="6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X32" s="6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L32" s="6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Z32" s="6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N32" s="6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B32" s="6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P32" s="6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D32" s="6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R32" s="6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F32" s="6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T32" s="6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H32" s="6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V32" s="6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J32" s="6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X32" s="6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L32" s="6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Z32" s="6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N32" s="6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B32" s="6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P32" s="6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D32" s="6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R32" s="6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F32" s="6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T32" s="6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H32" s="6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V32" s="6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J32" s="6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X32" s="6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L32" s="6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Z32" s="6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N32" s="6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B32" s="6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P32" s="6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D32" s="6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R32" s="6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F32" s="6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T32" s="6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H32" s="6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V32" s="6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J32" s="6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X32" s="6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L32" s="6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Z32" s="6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N32" s="6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B32" s="6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P32" s="6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D32" s="6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R32" s="6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F32" s="6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T32" s="6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H32" s="6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V32" s="6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J32" s="6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X32" s="6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L32" s="6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Z32" s="6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N32" s="6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B32" s="6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P32" s="6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D32" s="6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R32" s="6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F32" s="6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T32" s="6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H32" s="6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V32" s="6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J32" s="6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X32" s="6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L32" s="6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Z32" s="6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N32" s="6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B32" s="6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P32" s="6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D32" s="6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R32" s="6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F32" s="6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T32" s="6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H32" s="6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V32" s="6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J32" s="6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X32" s="6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L32" s="6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Z32" s="6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N32" s="6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B32" s="6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P32" s="6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D32" s="6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R32" s="6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F32" s="6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T32" s="6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H32" s="6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V32" s="6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J32" s="6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X32" s="6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L32" s="6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Z32" s="6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N32" s="6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B32" s="6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P32" s="6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D32" s="6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R32" s="6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F32" s="6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T32" s="6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H32" s="6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V32" s="6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J32" s="6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X32" s="6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L32" s="6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Z32" s="6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N32" s="6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B32" s="6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P32" s="6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D32" s="6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R32" s="6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F32" s="6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T32" s="6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H32" s="6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V32" s="6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J32" s="6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X32" s="6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L32" s="6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Z32" s="6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N32" s="6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B32" s="6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P32" s="6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D32" s="6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R32" s="6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F32" s="6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T32" s="6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H32" s="6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V32" s="6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J32" s="6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X32" s="6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L32" s="6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Z32" s="6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N32" s="6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B32" s="6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P32" s="6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D32" s="6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R32" s="6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F32" s="6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T32" s="6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H32" s="6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V32" s="6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J32" s="6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X32" s="6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L32" s="6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Z32" s="6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N32" s="6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B32" s="6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P32" s="6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D32" s="6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R32" s="6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F32" s="6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T32" s="6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H32" s="6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V32" s="6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J32" s="6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X32" s="6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L32" s="6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Z32" s="6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N32" s="6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B32" s="6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P32" s="6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D32" s="6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R32" s="6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F32" s="6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T32" s="6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H32" s="6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V32" s="6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J32" s="6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X32" s="6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L32" s="6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Z32" s="6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N32" s="6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B32" s="6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P32" s="6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D32" s="6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R32" s="6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F32" s="6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T32" s="6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H32" s="6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V32" s="6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J32" s="6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X32" s="6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L32" s="6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Z32" s="6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N32" s="6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B32" s="6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P32" s="6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D32" s="6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R32" s="6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F32" s="6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T32" s="6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H32" s="6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V32" s="6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J32" s="6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X32" s="6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L32" s="6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Z32" s="6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N32" s="6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B32" s="6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P32" s="6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D32" s="6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R32" s="6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F32" s="6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T32" s="6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H32" s="6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V32" s="6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J32" s="6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X32" s="6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L32" s="6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Z32" s="6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N32" s="6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B32" s="6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P32" s="6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D32" s="6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R32" s="6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F32" s="6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T32" s="6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H32" s="6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V32" s="6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J32" s="6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X32" s="6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L32" s="6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Z32" s="6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N32" s="6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B32" s="6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P32" s="6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D32" s="6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R32" s="6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F32" s="6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T32" s="6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H32" s="6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V32" s="6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J32" s="6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X32" s="6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L32" s="6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Z32" s="6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N32" s="6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B32" s="6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P32" s="6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D32" s="6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R32" s="6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F32" s="6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T32" s="6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H32" s="6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V32" s="6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J32" s="6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X32" s="6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L32" s="6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Z32" s="6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N32" s="6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B32" s="6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P32" s="6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D32" s="6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R32" s="6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F32" s="6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T32" s="6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H32" s="6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V32" s="6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J32" s="6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X32" s="6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L32" s="6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Z32" s="6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N32" s="6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B32" s="6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P32" s="6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D32" s="6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R32" s="6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F32" s="6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T32" s="6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H32" s="6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V32" s="6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J32" s="6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X32" s="6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L32" s="6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Z32" s="6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N32" s="6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B32" s="6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P32" s="6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D32" s="6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R32" s="6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F32" s="6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T32" s="6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H32" s="6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V32" s="6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J32" s="6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X32" s="6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L32" s="6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Z32" s="6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N32" s="6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B32" s="6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P32" s="6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D32" s="6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R32" s="6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F32" s="6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T32" s="6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H32" s="6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V32" s="6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J32" s="6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X32" s="6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L32" s="6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Z32" s="6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N32" s="6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B32" s="6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P32" s="6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D32" s="6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R32" s="6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F32" s="6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T32" s="6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H32" s="6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V32" s="6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J32" s="6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X32" s="6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L32" s="6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Z32" s="6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N32" s="6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B32" s="6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P32" s="6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D32" s="6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R32" s="6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F32" s="6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T32" s="6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H32" s="6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V32" s="6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J32" s="6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X32" s="6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L32" s="6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Z32" s="6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N32" s="6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B32" s="6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P32" s="6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D32" s="6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R32" s="6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F32" s="6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T32" s="6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H32" s="6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V32" s="6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J32" s="6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X32" s="6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L32" s="6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Z32" s="6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N32" s="6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B32" s="6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P32" s="6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D32" s="6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R32" s="6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F32" s="6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T32" s="6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H32" s="6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V32" s="6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J32" s="6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X32" s="6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L32" s="6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Z32" s="6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N32" s="6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B32" s="6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P32" s="6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D32" s="6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R32" s="6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F32" s="6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T32" s="6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H32" s="6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V32" s="6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J32" s="6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X32" s="6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L32" s="6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Z32" s="6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N32" s="6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B32" s="6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P32" s="6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D32" s="6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R32" s="6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F32" s="6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T32" s="6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H32" s="6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V32" s="6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J32" s="6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X32" s="6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L32" s="6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Z32" s="6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N32" s="6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B32" s="6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P32" s="6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D32" s="6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R32" s="6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F32" s="6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T32" s="6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H32" s="6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V32" s="6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J32" s="6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X32" s="6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L32" s="6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Z32" s="6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N32" s="6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B32" s="6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P32" s="6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D32" s="6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R32" s="6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F32" s="6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T32" s="6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H32" s="6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V32" s="6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J32" s="6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X32" s="6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L32" s="6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Z32" s="6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N32" s="6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B32" s="6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P32" s="6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D32" s="6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R32" s="6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F32" s="6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T32" s="6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H32" s="6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V32" s="6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J32" s="6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X32" s="6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L32" s="6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Z32" s="6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N32" s="6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B32" s="6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P32" s="6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D32" s="6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R32" s="6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F32" s="6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T32" s="6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H32" s="6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V32" s="6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J32" s="6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X32" s="6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L32" s="6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Z32" s="6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N32" s="6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B32" s="6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P32" s="6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D32" s="6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R32" s="6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F32" s="6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T32" s="6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H32" s="6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V32" s="6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J32" s="6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X32" s="6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L32" s="6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Z32" s="6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N32" s="6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B32" s="6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P32" s="6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D32" s="6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R32" s="6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F32" s="6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T32" s="6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H32" s="6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V32" s="6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J32" s="6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X32" s="6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L32" s="6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Z32" s="6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N32" s="6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B32" s="6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P32" s="6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D32" s="6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R32" s="6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F32" s="6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T32" s="6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H32" s="6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V32" s="6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J32" s="6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X32" s="6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L32" s="6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Z32" s="6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N32" s="6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B32" s="6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P32" s="6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D32" s="6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R32" s="6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F32" s="6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T32" s="6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H32" s="6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V32" s="6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J32" s="6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X32" s="6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L32" s="6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Z32" s="6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N32" s="6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B32" s="6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P32" s="6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D32" s="6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R32" s="6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F32" s="6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T32" s="6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H32" s="6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V32" s="6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J32" s="6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X32" s="6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L32" s="6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Z32" s="6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N32" s="6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B32" s="6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P32" s="6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D32" s="6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R32" s="6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F32" s="6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T32" s="6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H32" s="6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V32" s="6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J32" s="6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X32" s="6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L32" s="6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Z32" s="6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N32" s="6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B32" s="6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P32" s="6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D32" s="6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R32" s="6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F32" s="6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T32" s="6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H32" s="6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V32" s="6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J32" s="6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X32" s="6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L32" s="6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Z32" s="6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N32" s="6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B32" s="6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P32" s="6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D32" s="6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R32" s="6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F32" s="6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T32" s="6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H32" s="6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V32" s="6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J32" s="6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X32" s="6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L32" s="6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Z32" s="6"/>
      <c r="XFA32" s="7"/>
      <c r="XFB32" s="7"/>
      <c r="XFC32" s="7"/>
    </row>
    <row r="33" spans="1:16383" s="5" customFormat="1" ht="10.5" customHeight="1" x14ac:dyDescent="0.35">
      <c r="A33" s="11">
        <v>42825</v>
      </c>
      <c r="B33" s="13">
        <v>482631</v>
      </c>
      <c r="C33" s="16">
        <v>29002</v>
      </c>
      <c r="D33" s="12">
        <v>580</v>
      </c>
      <c r="E33" s="10">
        <v>22797</v>
      </c>
      <c r="F33" s="10">
        <v>5369</v>
      </c>
      <c r="G33" s="14">
        <v>256</v>
      </c>
      <c r="H33" s="15">
        <v>60313</v>
      </c>
      <c r="I33" s="12">
        <v>5452</v>
      </c>
      <c r="J33" s="10">
        <v>40941</v>
      </c>
      <c r="K33" s="10">
        <v>13880</v>
      </c>
      <c r="L33" s="10">
        <v>40</v>
      </c>
      <c r="M33" s="15">
        <v>393316</v>
      </c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P33" s="6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D33" s="6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R33" s="6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F33" s="6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T33" s="6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H33" s="6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V33" s="6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J33" s="6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X33" s="6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L33" s="6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Z33" s="6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N33" s="6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B33" s="6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P33" s="6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D33" s="6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R33" s="6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F33" s="6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T33" s="6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H33" s="6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V33" s="6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J33" s="6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X33" s="6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L33" s="6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Z33" s="6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N33" s="6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B33" s="6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P33" s="6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D33" s="6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R33" s="6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F33" s="6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T33" s="6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H33" s="6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V33" s="6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J33" s="6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X33" s="6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L33" s="6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Z33" s="6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N33" s="6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B33" s="6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P33" s="6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D33" s="6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R33" s="6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F33" s="6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T33" s="6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H33" s="6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V33" s="6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J33" s="6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X33" s="6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L33" s="6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Z33" s="6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N33" s="6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B33" s="6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P33" s="6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D33" s="6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R33" s="6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F33" s="6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T33" s="6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H33" s="6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V33" s="6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J33" s="6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X33" s="6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L33" s="6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Z33" s="6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N33" s="6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B33" s="6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P33" s="6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D33" s="6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R33" s="6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F33" s="6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T33" s="6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H33" s="6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V33" s="6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J33" s="6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X33" s="6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L33" s="6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Z33" s="6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N33" s="6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B33" s="6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P33" s="6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D33" s="6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R33" s="6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F33" s="6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T33" s="6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H33" s="6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V33" s="6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J33" s="6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X33" s="6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L33" s="6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Z33" s="6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N33" s="6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B33" s="6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P33" s="6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D33" s="6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R33" s="6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F33" s="6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T33" s="6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H33" s="6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V33" s="6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J33" s="6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X33" s="6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L33" s="6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Z33" s="6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N33" s="6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B33" s="6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P33" s="6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D33" s="6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R33" s="6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F33" s="6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T33" s="6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H33" s="6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V33" s="6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J33" s="6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X33" s="6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L33" s="6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Z33" s="6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N33" s="6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B33" s="6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P33" s="6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D33" s="6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R33" s="6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F33" s="6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T33" s="6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H33" s="6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V33" s="6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J33" s="6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X33" s="6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L33" s="6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Z33" s="6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N33" s="6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B33" s="6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P33" s="6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D33" s="6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R33" s="6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F33" s="6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T33" s="6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H33" s="6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V33" s="6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J33" s="6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X33" s="6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L33" s="6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Z33" s="6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N33" s="6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B33" s="6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P33" s="6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D33" s="6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R33" s="6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F33" s="6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T33" s="6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H33" s="6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V33" s="6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J33" s="6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X33" s="6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L33" s="6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Z33" s="6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N33" s="6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B33" s="6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P33" s="6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D33" s="6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R33" s="6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F33" s="6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T33" s="6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H33" s="6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V33" s="6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J33" s="6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X33" s="6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L33" s="6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Z33" s="6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N33" s="6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B33" s="6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P33" s="6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D33" s="6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R33" s="6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F33" s="6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T33" s="6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H33" s="6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V33" s="6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J33" s="6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X33" s="6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L33" s="6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Z33" s="6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N33" s="6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B33" s="6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P33" s="6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D33" s="6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R33" s="6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F33" s="6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T33" s="6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H33" s="6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V33" s="6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J33" s="6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X33" s="6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L33" s="6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Z33" s="6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N33" s="6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B33" s="6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P33" s="6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D33" s="6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R33" s="6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F33" s="6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T33" s="6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H33" s="6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V33" s="6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J33" s="6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X33" s="6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L33" s="6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Z33" s="6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N33" s="6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B33" s="6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P33" s="6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D33" s="6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R33" s="6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F33" s="6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T33" s="6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H33" s="6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V33" s="6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J33" s="6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X33" s="6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L33" s="6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Z33" s="6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N33" s="6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B33" s="6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P33" s="6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D33" s="6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R33" s="6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F33" s="6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T33" s="6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H33" s="6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V33" s="6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J33" s="6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X33" s="6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L33" s="6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Z33" s="6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N33" s="6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B33" s="6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P33" s="6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D33" s="6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R33" s="6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F33" s="6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T33" s="6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H33" s="6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V33" s="6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J33" s="6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X33" s="6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L33" s="6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Z33" s="6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N33" s="6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B33" s="6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P33" s="6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D33" s="6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R33" s="6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F33" s="6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T33" s="6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H33" s="6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V33" s="6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J33" s="6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X33" s="6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L33" s="6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Z33" s="6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N33" s="6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B33" s="6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P33" s="6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D33" s="6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R33" s="6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F33" s="6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T33" s="6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H33" s="6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V33" s="6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J33" s="6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X33" s="6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L33" s="6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Z33" s="6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N33" s="6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B33" s="6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P33" s="6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D33" s="6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R33" s="6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F33" s="6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T33" s="6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H33" s="6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V33" s="6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J33" s="6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X33" s="6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L33" s="6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Z33" s="6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N33" s="6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B33" s="6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P33" s="6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D33" s="6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R33" s="6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F33" s="6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T33" s="6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H33" s="6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V33" s="6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J33" s="6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X33" s="6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L33" s="6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Z33" s="6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N33" s="6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B33" s="6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P33" s="6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D33" s="6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R33" s="6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F33" s="6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T33" s="6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H33" s="6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V33" s="6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J33" s="6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X33" s="6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L33" s="6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Z33" s="6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N33" s="6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B33" s="6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P33" s="6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D33" s="6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R33" s="6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F33" s="6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T33" s="6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H33" s="6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V33" s="6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J33" s="6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X33" s="6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L33" s="6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Z33" s="6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N33" s="6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B33" s="6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P33" s="6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D33" s="6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R33" s="6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F33" s="6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T33" s="6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H33" s="6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V33" s="6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J33" s="6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X33" s="6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L33" s="6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Z33" s="6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N33" s="6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B33" s="6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P33" s="6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D33" s="6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R33" s="6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F33" s="6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T33" s="6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H33" s="6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V33" s="6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J33" s="6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X33" s="6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L33" s="6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Z33" s="6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N33" s="6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B33" s="6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P33" s="6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D33" s="6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R33" s="6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F33" s="6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T33" s="6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H33" s="6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V33" s="6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J33" s="6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X33" s="6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L33" s="6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Z33" s="6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N33" s="6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B33" s="6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P33" s="6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D33" s="6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R33" s="6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F33" s="6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T33" s="6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H33" s="6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V33" s="6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J33" s="6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X33" s="6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L33" s="6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Z33" s="6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N33" s="6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B33" s="6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P33" s="6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D33" s="6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R33" s="6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F33" s="6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T33" s="6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H33" s="6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V33" s="6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J33" s="6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X33" s="6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L33" s="6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Z33" s="6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N33" s="6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B33" s="6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P33" s="6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D33" s="6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R33" s="6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F33" s="6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T33" s="6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H33" s="6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V33" s="6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J33" s="6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X33" s="6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L33" s="6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Z33" s="6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N33" s="6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B33" s="6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P33" s="6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D33" s="6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R33" s="6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F33" s="6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T33" s="6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H33" s="6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V33" s="6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J33" s="6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X33" s="6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L33" s="6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Z33" s="6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N33" s="6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B33" s="6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P33" s="6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D33" s="6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R33" s="6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F33" s="6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T33" s="6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H33" s="6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V33" s="6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J33" s="6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X33" s="6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L33" s="6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Z33" s="6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N33" s="6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B33" s="6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P33" s="6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D33" s="6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R33" s="6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F33" s="6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T33" s="6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H33" s="6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V33" s="6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J33" s="6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X33" s="6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L33" s="6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Z33" s="6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N33" s="6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B33" s="6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P33" s="6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D33" s="6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R33" s="6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F33" s="6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T33" s="6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H33" s="6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V33" s="6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J33" s="6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X33" s="6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L33" s="6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Z33" s="6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N33" s="6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B33" s="6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P33" s="6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D33" s="6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R33" s="6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F33" s="6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T33" s="6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H33" s="6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V33" s="6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J33" s="6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X33" s="6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L33" s="6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Z33" s="6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N33" s="6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B33" s="6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P33" s="6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D33" s="6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R33" s="6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F33" s="6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T33" s="6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H33" s="6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V33" s="6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J33" s="6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X33" s="6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L33" s="6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Z33" s="6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N33" s="6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B33" s="6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P33" s="6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D33" s="6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R33" s="6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F33" s="6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T33" s="6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H33" s="6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V33" s="6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J33" s="6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X33" s="6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L33" s="6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Z33" s="6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N33" s="6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B33" s="6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P33" s="6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D33" s="6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R33" s="6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F33" s="6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T33" s="6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H33" s="6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V33" s="6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J33" s="6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X33" s="6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L33" s="6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Z33" s="6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N33" s="6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B33" s="6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P33" s="6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D33" s="6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R33" s="6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F33" s="6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T33" s="6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H33" s="6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V33" s="6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J33" s="6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X33" s="6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L33" s="6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Z33" s="6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N33" s="6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B33" s="6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P33" s="6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D33" s="6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R33" s="6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F33" s="6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T33" s="6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H33" s="6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V33" s="6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J33" s="6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X33" s="6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L33" s="6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Z33" s="6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N33" s="6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B33" s="6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P33" s="6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D33" s="6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R33" s="6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F33" s="6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T33" s="6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H33" s="6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V33" s="6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J33" s="6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X33" s="6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L33" s="6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Z33" s="6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N33" s="6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B33" s="6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P33" s="6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D33" s="6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R33" s="6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F33" s="6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T33" s="6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H33" s="6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V33" s="6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J33" s="6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X33" s="6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L33" s="6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Z33" s="6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N33" s="6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B33" s="6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P33" s="6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D33" s="6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R33" s="6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F33" s="6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T33" s="6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H33" s="6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V33" s="6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J33" s="6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X33" s="6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L33" s="6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Z33" s="6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N33" s="6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B33" s="6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P33" s="6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D33" s="6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R33" s="6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F33" s="6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T33" s="6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H33" s="6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V33" s="6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J33" s="6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X33" s="6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L33" s="6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Z33" s="6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N33" s="6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B33" s="6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P33" s="6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D33" s="6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R33" s="6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F33" s="6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T33" s="6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H33" s="6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V33" s="6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J33" s="6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X33" s="6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L33" s="6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Z33" s="6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N33" s="6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B33" s="6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P33" s="6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D33" s="6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R33" s="6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F33" s="6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T33" s="6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H33" s="6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V33" s="6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J33" s="6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X33" s="6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L33" s="6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Z33" s="6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N33" s="6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B33" s="6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P33" s="6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D33" s="6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R33" s="6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F33" s="6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T33" s="6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H33" s="6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V33" s="6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J33" s="6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X33" s="6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L33" s="6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Z33" s="6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N33" s="6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B33" s="6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P33" s="6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D33" s="6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R33" s="6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F33" s="6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T33" s="6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H33" s="6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V33" s="6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J33" s="6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X33" s="6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L33" s="6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Z33" s="6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N33" s="6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B33" s="6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P33" s="6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D33" s="6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R33" s="6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F33" s="6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T33" s="6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H33" s="6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V33" s="6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J33" s="6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X33" s="6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L33" s="6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Z33" s="6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N33" s="6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B33" s="6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P33" s="6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D33" s="6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R33" s="6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F33" s="6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T33" s="6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H33" s="6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V33" s="6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J33" s="6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X33" s="6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L33" s="6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Z33" s="6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N33" s="6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B33" s="6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P33" s="6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D33" s="6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R33" s="6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F33" s="6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T33" s="6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H33" s="6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V33" s="6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J33" s="6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X33" s="6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L33" s="6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Z33" s="6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N33" s="6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B33" s="6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P33" s="6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D33" s="6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R33" s="6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F33" s="6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T33" s="6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H33" s="6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V33" s="6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J33" s="6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X33" s="6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L33" s="6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Z33" s="6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N33" s="6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B33" s="6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P33" s="6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D33" s="6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R33" s="6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F33" s="6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T33" s="6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H33" s="6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V33" s="6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J33" s="6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X33" s="6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L33" s="6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Z33" s="6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N33" s="6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B33" s="6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P33" s="6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D33" s="6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R33" s="6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F33" s="6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T33" s="6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H33" s="6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V33" s="6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J33" s="6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X33" s="6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L33" s="6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Z33" s="6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N33" s="6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B33" s="6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P33" s="6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D33" s="6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R33" s="6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F33" s="6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T33" s="6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H33" s="6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V33" s="6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J33" s="6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X33" s="6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L33" s="6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Z33" s="6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N33" s="6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B33" s="6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P33" s="6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D33" s="6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R33" s="6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F33" s="6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T33" s="6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H33" s="6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V33" s="6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J33" s="6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X33" s="6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L33" s="6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Z33" s="6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N33" s="6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B33" s="6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P33" s="6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D33" s="6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R33" s="6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F33" s="6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T33" s="6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H33" s="6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V33" s="6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J33" s="6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X33" s="6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L33" s="6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Z33" s="6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N33" s="6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B33" s="6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P33" s="6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D33" s="6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R33" s="6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F33" s="6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T33" s="6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H33" s="6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V33" s="6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J33" s="6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X33" s="6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L33" s="6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Z33" s="6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N33" s="6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B33" s="6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P33" s="6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D33" s="6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R33" s="6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F33" s="6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T33" s="6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H33" s="6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V33" s="6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J33" s="6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X33" s="6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L33" s="6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Z33" s="6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N33" s="6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B33" s="6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P33" s="6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D33" s="6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R33" s="6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F33" s="6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T33" s="6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H33" s="6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V33" s="6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J33" s="6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X33" s="6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L33" s="6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Z33" s="6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N33" s="6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B33" s="6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P33" s="6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D33" s="6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R33" s="6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F33" s="6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T33" s="6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H33" s="6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V33" s="6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J33" s="6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X33" s="6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L33" s="6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Z33" s="6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N33" s="6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B33" s="6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P33" s="6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D33" s="6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R33" s="6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F33" s="6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T33" s="6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H33" s="6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V33" s="6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J33" s="6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X33" s="6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L33" s="6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Z33" s="6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N33" s="6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B33" s="6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P33" s="6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D33" s="6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R33" s="6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F33" s="6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T33" s="6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H33" s="6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V33" s="6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J33" s="6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X33" s="6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L33" s="6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Z33" s="6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N33" s="6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B33" s="6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P33" s="6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D33" s="6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R33" s="6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F33" s="6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T33" s="6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H33" s="6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V33" s="6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J33" s="6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X33" s="6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L33" s="6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Z33" s="6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N33" s="6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B33" s="6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P33" s="6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D33" s="6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R33" s="6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F33" s="6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T33" s="6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H33" s="6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V33" s="6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J33" s="6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X33" s="6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L33" s="6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Z33" s="6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N33" s="6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B33" s="6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P33" s="6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D33" s="6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R33" s="6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F33" s="6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T33" s="6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H33" s="6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V33" s="6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J33" s="6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X33" s="6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L33" s="6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Z33" s="6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N33" s="6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B33" s="6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P33" s="6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D33" s="6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R33" s="6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F33" s="6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T33" s="6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H33" s="6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V33" s="6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J33" s="6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X33" s="6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L33" s="6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Z33" s="6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N33" s="6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B33" s="6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P33" s="6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D33" s="6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R33" s="6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F33" s="6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T33" s="6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H33" s="6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V33" s="6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J33" s="6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X33" s="6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L33" s="6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Z33" s="6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N33" s="6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B33" s="6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P33" s="6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D33" s="6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R33" s="6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F33" s="6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T33" s="6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H33" s="6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V33" s="6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J33" s="6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X33" s="6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L33" s="6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Z33" s="6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N33" s="6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B33" s="6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P33" s="6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D33" s="6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R33" s="6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F33" s="6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T33" s="6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H33" s="6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V33" s="6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J33" s="6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X33" s="6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L33" s="6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Z33" s="6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N33" s="6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B33" s="6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P33" s="6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D33" s="6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R33" s="6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F33" s="6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T33" s="6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H33" s="6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V33" s="6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J33" s="6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X33" s="6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L33" s="6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Z33" s="6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N33" s="6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B33" s="6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P33" s="6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D33" s="6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R33" s="6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F33" s="6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T33" s="6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H33" s="6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V33" s="6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J33" s="6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X33" s="6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L33" s="6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Z33" s="6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N33" s="6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B33" s="6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P33" s="6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D33" s="6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R33" s="6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F33" s="6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T33" s="6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H33" s="6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V33" s="6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J33" s="6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X33" s="6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L33" s="6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Z33" s="6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N33" s="6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B33" s="6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P33" s="6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D33" s="6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R33" s="6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F33" s="6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T33" s="6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H33" s="6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V33" s="6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J33" s="6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X33" s="6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L33" s="6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Z33" s="6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N33" s="6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B33" s="6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P33" s="6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D33" s="6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R33" s="6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F33" s="6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T33" s="6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H33" s="6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V33" s="6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J33" s="6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X33" s="6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L33" s="6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Z33" s="6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N33" s="6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B33" s="6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P33" s="6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D33" s="6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R33" s="6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F33" s="6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T33" s="6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H33" s="6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V33" s="6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J33" s="6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X33" s="6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L33" s="6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Z33" s="6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N33" s="6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B33" s="6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P33" s="6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D33" s="6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R33" s="6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F33" s="6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T33" s="6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H33" s="6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V33" s="6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J33" s="6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X33" s="6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L33" s="6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Z33" s="6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N33" s="6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B33" s="6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P33" s="6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D33" s="6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R33" s="6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F33" s="6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T33" s="6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H33" s="6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V33" s="6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J33" s="6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X33" s="6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L33" s="6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Z33" s="6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N33" s="6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B33" s="6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P33" s="6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D33" s="6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R33" s="6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F33" s="6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T33" s="6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H33" s="6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V33" s="6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J33" s="6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X33" s="6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L33" s="6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Z33" s="6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N33" s="6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B33" s="6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P33" s="6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D33" s="6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R33" s="6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F33" s="6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T33" s="6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H33" s="6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V33" s="6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J33" s="6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X33" s="6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L33" s="6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Z33" s="6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N33" s="6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B33" s="6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P33" s="6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D33" s="6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R33" s="6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F33" s="6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T33" s="6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H33" s="6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V33" s="6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J33" s="6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X33" s="6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L33" s="6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Z33" s="6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N33" s="6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B33" s="6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P33" s="6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D33" s="6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R33" s="6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F33" s="6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T33" s="6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H33" s="6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V33" s="6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J33" s="6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X33" s="6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L33" s="6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Z33" s="6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N33" s="6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B33" s="6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P33" s="6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D33" s="6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R33" s="6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F33" s="6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T33" s="6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H33" s="6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V33" s="6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J33" s="6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X33" s="6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L33" s="6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Z33" s="6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N33" s="6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B33" s="6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P33" s="6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D33" s="6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R33" s="6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F33" s="6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T33" s="6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H33" s="6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V33" s="6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J33" s="6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X33" s="6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L33" s="6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Z33" s="6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N33" s="6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B33" s="6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P33" s="6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D33" s="6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R33" s="6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F33" s="6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T33" s="6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H33" s="6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V33" s="6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J33" s="6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X33" s="6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L33" s="6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Z33" s="6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N33" s="6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B33" s="6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P33" s="6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D33" s="6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R33" s="6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F33" s="6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T33" s="6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H33" s="6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V33" s="6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J33" s="6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X33" s="6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L33" s="6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Z33" s="6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N33" s="6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B33" s="6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P33" s="6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D33" s="6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R33" s="6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F33" s="6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T33" s="6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H33" s="6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V33" s="6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J33" s="6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X33" s="6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L33" s="6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Z33" s="6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N33" s="6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B33" s="6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P33" s="6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D33" s="6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R33" s="6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F33" s="6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T33" s="6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H33" s="6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V33" s="6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J33" s="6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X33" s="6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L33" s="6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Z33" s="6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N33" s="6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B33" s="6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P33" s="6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D33" s="6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R33" s="6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F33" s="6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T33" s="6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H33" s="6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V33" s="6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J33" s="6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X33" s="6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L33" s="6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Z33" s="6"/>
      <c r="XFA33" s="7"/>
      <c r="XFB33" s="7"/>
      <c r="XFC33" s="7"/>
    </row>
    <row r="34" spans="1:16383" s="5" customFormat="1" ht="10.5" customHeight="1" x14ac:dyDescent="0.35">
      <c r="A34" s="11">
        <v>42853</v>
      </c>
      <c r="B34" s="13">
        <v>495856</v>
      </c>
      <c r="C34" s="16">
        <v>31780</v>
      </c>
      <c r="D34" s="12">
        <v>680</v>
      </c>
      <c r="E34" s="10">
        <v>25940</v>
      </c>
      <c r="F34" s="10">
        <v>4904</v>
      </c>
      <c r="G34" s="14">
        <v>255</v>
      </c>
      <c r="H34" s="15">
        <v>60758</v>
      </c>
      <c r="I34" s="12">
        <v>6740</v>
      </c>
      <c r="J34" s="10">
        <v>41138</v>
      </c>
      <c r="K34" s="10">
        <v>12839</v>
      </c>
      <c r="L34" s="10">
        <v>41</v>
      </c>
      <c r="M34" s="15">
        <v>403319</v>
      </c>
      <c r="N34" s="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B34" s="6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P34" s="6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D34" s="6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R34" s="6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F34" s="6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T34" s="6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H34" s="6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V34" s="6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J34" s="6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X34" s="6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L34" s="6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Z34" s="6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N34" s="6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B34" s="6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P34" s="6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D34" s="6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R34" s="6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F34" s="6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T34" s="6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H34" s="6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V34" s="6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J34" s="6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X34" s="6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L34" s="6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Z34" s="6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N34" s="6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B34" s="6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P34" s="6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D34" s="6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R34" s="6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F34" s="6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T34" s="6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H34" s="6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V34" s="6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J34" s="6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X34" s="6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L34" s="6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Z34" s="6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N34" s="6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B34" s="6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P34" s="6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D34" s="6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R34" s="6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F34" s="6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T34" s="6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H34" s="6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V34" s="6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J34" s="6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X34" s="6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L34" s="6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Z34" s="6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N34" s="6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B34" s="6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P34" s="6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D34" s="6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R34" s="6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F34" s="6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T34" s="6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H34" s="6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V34" s="6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J34" s="6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X34" s="6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L34" s="6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Z34" s="6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N34" s="6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B34" s="6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P34" s="6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D34" s="6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R34" s="6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F34" s="6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T34" s="6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H34" s="6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V34" s="6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J34" s="6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X34" s="6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L34" s="6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Z34" s="6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N34" s="6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B34" s="6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P34" s="6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D34" s="6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R34" s="6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F34" s="6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T34" s="6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H34" s="6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V34" s="6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J34" s="6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X34" s="6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L34" s="6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Z34" s="6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N34" s="6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B34" s="6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P34" s="6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D34" s="6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R34" s="6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F34" s="6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T34" s="6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H34" s="6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V34" s="6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J34" s="6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X34" s="6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L34" s="6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Z34" s="6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N34" s="6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B34" s="6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P34" s="6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D34" s="6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R34" s="6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F34" s="6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T34" s="6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H34" s="6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V34" s="6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J34" s="6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X34" s="6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L34" s="6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Z34" s="6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N34" s="6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B34" s="6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P34" s="6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D34" s="6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R34" s="6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F34" s="6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T34" s="6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H34" s="6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V34" s="6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J34" s="6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X34" s="6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L34" s="6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Z34" s="6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N34" s="6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B34" s="6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P34" s="6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D34" s="6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R34" s="6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F34" s="6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T34" s="6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H34" s="6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V34" s="6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J34" s="6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X34" s="6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L34" s="6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Z34" s="6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N34" s="6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B34" s="6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P34" s="6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D34" s="6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R34" s="6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F34" s="6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T34" s="6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H34" s="6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V34" s="6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J34" s="6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X34" s="6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L34" s="6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Z34" s="6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N34" s="6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B34" s="6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P34" s="6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D34" s="6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R34" s="6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F34" s="6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T34" s="6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H34" s="6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V34" s="6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J34" s="6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X34" s="6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L34" s="6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Z34" s="6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N34" s="6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B34" s="6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P34" s="6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D34" s="6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R34" s="6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F34" s="6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T34" s="6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H34" s="6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V34" s="6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J34" s="6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X34" s="6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L34" s="6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Z34" s="6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N34" s="6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B34" s="6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P34" s="6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D34" s="6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R34" s="6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F34" s="6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T34" s="6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H34" s="6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V34" s="6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J34" s="6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X34" s="6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L34" s="6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Z34" s="6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N34" s="6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B34" s="6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P34" s="6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D34" s="6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R34" s="6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F34" s="6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T34" s="6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H34" s="6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V34" s="6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J34" s="6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X34" s="6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L34" s="6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Z34" s="6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N34" s="6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B34" s="6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P34" s="6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D34" s="6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R34" s="6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F34" s="6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T34" s="6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H34" s="6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V34" s="6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J34" s="6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X34" s="6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L34" s="6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Z34" s="6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N34" s="6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B34" s="6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P34" s="6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D34" s="6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R34" s="6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F34" s="6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T34" s="6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H34" s="6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V34" s="6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J34" s="6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X34" s="6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L34" s="6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Z34" s="6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N34" s="6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B34" s="6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P34" s="6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D34" s="6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R34" s="6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F34" s="6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T34" s="6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H34" s="6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V34" s="6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J34" s="6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X34" s="6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L34" s="6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Z34" s="6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N34" s="6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B34" s="6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P34" s="6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D34" s="6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R34" s="6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F34" s="6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T34" s="6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H34" s="6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V34" s="6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J34" s="6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X34" s="6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L34" s="6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Z34" s="6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N34" s="6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B34" s="6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P34" s="6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D34" s="6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R34" s="6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F34" s="6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T34" s="6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H34" s="6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V34" s="6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J34" s="6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X34" s="6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L34" s="6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Z34" s="6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N34" s="6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B34" s="6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P34" s="6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D34" s="6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R34" s="6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F34" s="6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T34" s="6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H34" s="6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V34" s="6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J34" s="6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X34" s="6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L34" s="6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Z34" s="6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N34" s="6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B34" s="6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P34" s="6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D34" s="6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R34" s="6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F34" s="6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T34" s="6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H34" s="6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V34" s="6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J34" s="6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X34" s="6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L34" s="6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Z34" s="6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N34" s="6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B34" s="6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P34" s="6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D34" s="6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R34" s="6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F34" s="6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T34" s="6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H34" s="6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V34" s="6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J34" s="6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X34" s="6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L34" s="6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Z34" s="6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N34" s="6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B34" s="6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P34" s="6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D34" s="6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R34" s="6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F34" s="6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T34" s="6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H34" s="6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V34" s="6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J34" s="6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X34" s="6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L34" s="6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Z34" s="6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N34" s="6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B34" s="6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P34" s="6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D34" s="6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R34" s="6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F34" s="6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T34" s="6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H34" s="6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V34" s="6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J34" s="6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X34" s="6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L34" s="6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Z34" s="6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N34" s="6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B34" s="6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P34" s="6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D34" s="6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R34" s="6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F34" s="6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T34" s="6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H34" s="6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V34" s="6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J34" s="6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X34" s="6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L34" s="6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Z34" s="6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N34" s="6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B34" s="6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P34" s="6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D34" s="6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R34" s="6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F34" s="6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T34" s="6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H34" s="6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V34" s="6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J34" s="6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X34" s="6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L34" s="6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Z34" s="6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N34" s="6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B34" s="6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P34" s="6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D34" s="6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R34" s="6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F34" s="6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T34" s="6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H34" s="6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V34" s="6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J34" s="6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X34" s="6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L34" s="6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Z34" s="6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N34" s="6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B34" s="6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P34" s="6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D34" s="6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R34" s="6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F34" s="6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T34" s="6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H34" s="6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V34" s="6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J34" s="6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X34" s="6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L34" s="6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Z34" s="6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N34" s="6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B34" s="6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P34" s="6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D34" s="6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R34" s="6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F34" s="6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T34" s="6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H34" s="6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V34" s="6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J34" s="6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X34" s="6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L34" s="6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Z34" s="6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N34" s="6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B34" s="6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P34" s="6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D34" s="6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R34" s="6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F34" s="6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T34" s="6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H34" s="6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V34" s="6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J34" s="6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X34" s="6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L34" s="6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Z34" s="6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N34" s="6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B34" s="6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P34" s="6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D34" s="6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R34" s="6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F34" s="6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T34" s="6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H34" s="6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V34" s="6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J34" s="6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X34" s="6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L34" s="6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Z34" s="6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N34" s="6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B34" s="6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P34" s="6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D34" s="6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R34" s="6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F34" s="6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T34" s="6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H34" s="6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V34" s="6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J34" s="6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X34" s="6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L34" s="6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Z34" s="6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N34" s="6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B34" s="6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P34" s="6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D34" s="6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R34" s="6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F34" s="6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T34" s="6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H34" s="6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V34" s="6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J34" s="6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X34" s="6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L34" s="6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Z34" s="6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N34" s="6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B34" s="6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P34" s="6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D34" s="6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R34" s="6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F34" s="6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T34" s="6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H34" s="6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V34" s="6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J34" s="6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X34" s="6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L34" s="6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Z34" s="6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N34" s="6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B34" s="6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P34" s="6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D34" s="6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R34" s="6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F34" s="6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T34" s="6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H34" s="6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V34" s="6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J34" s="6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X34" s="6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L34" s="6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Z34" s="6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N34" s="6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B34" s="6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P34" s="6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D34" s="6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R34" s="6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F34" s="6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T34" s="6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H34" s="6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V34" s="6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J34" s="6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X34" s="6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L34" s="6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Z34" s="6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N34" s="6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B34" s="6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P34" s="6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D34" s="6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R34" s="6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F34" s="6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T34" s="6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H34" s="6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V34" s="6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J34" s="6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X34" s="6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L34" s="6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Z34" s="6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N34" s="6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B34" s="6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P34" s="6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D34" s="6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R34" s="6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F34" s="6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T34" s="6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H34" s="6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V34" s="6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J34" s="6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X34" s="6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L34" s="6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Z34" s="6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N34" s="6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B34" s="6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P34" s="6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D34" s="6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R34" s="6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F34" s="6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T34" s="6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H34" s="6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V34" s="6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J34" s="6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X34" s="6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L34" s="6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Z34" s="6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N34" s="6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B34" s="6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P34" s="6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D34" s="6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R34" s="6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F34" s="6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T34" s="6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H34" s="6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V34" s="6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J34" s="6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X34" s="6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L34" s="6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Z34" s="6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N34" s="6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B34" s="6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P34" s="6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D34" s="6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R34" s="6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F34" s="6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T34" s="6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H34" s="6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V34" s="6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J34" s="6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X34" s="6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L34" s="6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Z34" s="6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N34" s="6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B34" s="6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P34" s="6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D34" s="6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R34" s="6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F34" s="6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T34" s="6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H34" s="6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V34" s="6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J34" s="6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X34" s="6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L34" s="6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Z34" s="6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N34" s="6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B34" s="6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P34" s="6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D34" s="6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R34" s="6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F34" s="6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T34" s="6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H34" s="6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V34" s="6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J34" s="6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X34" s="6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L34" s="6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Z34" s="6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N34" s="6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B34" s="6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P34" s="6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D34" s="6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R34" s="6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F34" s="6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T34" s="6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H34" s="6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V34" s="6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J34" s="6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X34" s="6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L34" s="6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Z34" s="6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N34" s="6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B34" s="6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P34" s="6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D34" s="6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R34" s="6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F34" s="6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T34" s="6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H34" s="6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V34" s="6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J34" s="6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X34" s="6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L34" s="6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Z34" s="6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N34" s="6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B34" s="6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P34" s="6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D34" s="6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R34" s="6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F34" s="6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T34" s="6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H34" s="6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V34" s="6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J34" s="6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X34" s="6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L34" s="6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Z34" s="6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N34" s="6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B34" s="6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P34" s="6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D34" s="6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R34" s="6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F34" s="6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T34" s="6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H34" s="6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V34" s="6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J34" s="6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X34" s="6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L34" s="6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Z34" s="6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N34" s="6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B34" s="6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P34" s="6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D34" s="6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R34" s="6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F34" s="6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T34" s="6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H34" s="6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V34" s="6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J34" s="6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X34" s="6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L34" s="6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Z34" s="6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N34" s="6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B34" s="6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P34" s="6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D34" s="6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R34" s="6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F34" s="6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T34" s="6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H34" s="6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V34" s="6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J34" s="6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X34" s="6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L34" s="6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Z34" s="6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N34" s="6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B34" s="6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P34" s="6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D34" s="6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R34" s="6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F34" s="6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T34" s="6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H34" s="6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V34" s="6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J34" s="6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X34" s="6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L34" s="6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Z34" s="6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N34" s="6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B34" s="6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P34" s="6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D34" s="6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R34" s="6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F34" s="6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T34" s="6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H34" s="6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V34" s="6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J34" s="6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X34" s="6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L34" s="6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Z34" s="6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N34" s="6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B34" s="6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P34" s="6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D34" s="6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R34" s="6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F34" s="6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T34" s="6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H34" s="6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V34" s="6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J34" s="6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X34" s="6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L34" s="6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Z34" s="6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N34" s="6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B34" s="6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P34" s="6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D34" s="6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R34" s="6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F34" s="6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T34" s="6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H34" s="6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V34" s="6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J34" s="6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X34" s="6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L34" s="6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Z34" s="6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N34" s="6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B34" s="6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P34" s="6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D34" s="6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R34" s="6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F34" s="6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T34" s="6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H34" s="6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V34" s="6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J34" s="6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X34" s="6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L34" s="6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Z34" s="6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N34" s="6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B34" s="6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P34" s="6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D34" s="6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R34" s="6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F34" s="6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T34" s="6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H34" s="6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V34" s="6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J34" s="6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X34" s="6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L34" s="6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Z34" s="6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N34" s="6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B34" s="6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P34" s="6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D34" s="6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R34" s="6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F34" s="6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T34" s="6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H34" s="6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V34" s="6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J34" s="6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X34" s="6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L34" s="6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Z34" s="6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N34" s="6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B34" s="6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P34" s="6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D34" s="6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R34" s="6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F34" s="6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T34" s="6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H34" s="6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V34" s="6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J34" s="6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X34" s="6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L34" s="6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Z34" s="6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N34" s="6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B34" s="6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P34" s="6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D34" s="6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R34" s="6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F34" s="6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T34" s="6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H34" s="6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V34" s="6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J34" s="6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X34" s="6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L34" s="6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Z34" s="6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N34" s="6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B34" s="6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P34" s="6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D34" s="6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R34" s="6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F34" s="6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T34" s="6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H34" s="6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V34" s="6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J34" s="6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X34" s="6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L34" s="6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Z34" s="6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N34" s="6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B34" s="6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P34" s="6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D34" s="6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R34" s="6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F34" s="6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T34" s="6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H34" s="6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V34" s="6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J34" s="6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X34" s="6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L34" s="6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Z34" s="6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N34" s="6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B34" s="6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P34" s="6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D34" s="6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R34" s="6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F34" s="6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T34" s="6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H34" s="6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V34" s="6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J34" s="6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X34" s="6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L34" s="6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Z34" s="6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N34" s="6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B34" s="6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P34" s="6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D34" s="6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R34" s="6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F34" s="6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T34" s="6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H34" s="6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V34" s="6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J34" s="6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X34" s="6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L34" s="6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Z34" s="6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N34" s="6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B34" s="6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P34" s="6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D34" s="6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R34" s="6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F34" s="6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T34" s="6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H34" s="6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V34" s="6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J34" s="6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X34" s="6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L34" s="6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Z34" s="6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N34" s="6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B34" s="6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P34" s="6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D34" s="6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R34" s="6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F34" s="6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T34" s="6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H34" s="6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V34" s="6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J34" s="6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X34" s="6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L34" s="6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Z34" s="6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N34" s="6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B34" s="6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P34" s="6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D34" s="6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R34" s="6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F34" s="6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T34" s="6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H34" s="6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V34" s="6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J34" s="6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X34" s="6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L34" s="6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Z34" s="6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N34" s="6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B34" s="6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P34" s="6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D34" s="6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R34" s="6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F34" s="6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T34" s="6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H34" s="6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V34" s="6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J34" s="6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X34" s="6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L34" s="6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Z34" s="6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N34" s="6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B34" s="6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P34" s="6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D34" s="6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R34" s="6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F34" s="6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T34" s="6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H34" s="6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V34" s="6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J34" s="6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X34" s="6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L34" s="6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Z34" s="6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N34" s="6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B34" s="6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P34" s="6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D34" s="6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R34" s="6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F34" s="6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T34" s="6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H34" s="6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V34" s="6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J34" s="6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X34" s="6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L34" s="6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Z34" s="6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N34" s="6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B34" s="6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P34" s="6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D34" s="6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R34" s="6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F34" s="6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T34" s="6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H34" s="6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V34" s="6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J34" s="6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X34" s="6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L34" s="6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Z34" s="6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N34" s="6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B34" s="6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P34" s="6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D34" s="6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R34" s="6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F34" s="6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T34" s="6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H34" s="6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V34" s="6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J34" s="6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X34" s="6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L34" s="6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Z34" s="6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N34" s="6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B34" s="6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P34" s="6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D34" s="6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R34" s="6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F34" s="6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T34" s="6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H34" s="6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V34" s="6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J34" s="6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X34" s="6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L34" s="6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Z34" s="6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N34" s="6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B34" s="6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P34" s="6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D34" s="6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R34" s="6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F34" s="6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T34" s="6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H34" s="6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V34" s="6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J34" s="6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X34" s="6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L34" s="6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Z34" s="6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N34" s="6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B34" s="6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P34" s="6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D34" s="6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R34" s="6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F34" s="6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T34" s="6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H34" s="6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V34" s="6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J34" s="6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X34" s="6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L34" s="6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Z34" s="6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N34" s="6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B34" s="6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P34" s="6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D34" s="6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R34" s="6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F34" s="6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T34" s="6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H34" s="6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V34" s="6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J34" s="6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X34" s="6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L34" s="6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Z34" s="6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N34" s="6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B34" s="6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P34" s="6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D34" s="6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R34" s="6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F34" s="6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T34" s="6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H34" s="6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V34" s="6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J34" s="6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X34" s="6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L34" s="6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Z34" s="6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N34" s="6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B34" s="6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P34" s="6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D34" s="6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R34" s="6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F34" s="6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T34" s="6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H34" s="6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V34" s="6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J34" s="6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X34" s="6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L34" s="6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Z34" s="6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N34" s="6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B34" s="6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P34" s="6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D34" s="6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R34" s="6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F34" s="6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T34" s="6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H34" s="6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V34" s="6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J34" s="6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X34" s="6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L34" s="6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Z34" s="6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N34" s="6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B34" s="6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P34" s="6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D34" s="6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R34" s="6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F34" s="6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T34" s="6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H34" s="6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V34" s="6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J34" s="6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X34" s="6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L34" s="6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Z34" s="6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N34" s="6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B34" s="6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P34" s="6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D34" s="6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R34" s="6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F34" s="6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T34" s="6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H34" s="6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V34" s="6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J34" s="6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X34" s="6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L34" s="6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Z34" s="6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N34" s="6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B34" s="6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P34" s="6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D34" s="6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R34" s="6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F34" s="6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T34" s="6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H34" s="6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V34" s="6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J34" s="6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X34" s="6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L34" s="6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Z34" s="6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N34" s="6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B34" s="6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P34" s="6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D34" s="6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R34" s="6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F34" s="6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T34" s="6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H34" s="6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V34" s="6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J34" s="6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X34" s="6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L34" s="6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Z34" s="6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N34" s="6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B34" s="6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P34" s="6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D34" s="6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R34" s="6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F34" s="6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T34" s="6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H34" s="6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V34" s="6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J34" s="6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X34" s="6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L34" s="6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Z34" s="6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N34" s="6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B34" s="6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P34" s="6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D34" s="6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R34" s="6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F34" s="6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T34" s="6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H34" s="6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V34" s="6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J34" s="6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X34" s="6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L34" s="6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Z34" s="6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N34" s="6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B34" s="6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P34" s="6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D34" s="6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R34" s="6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F34" s="6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T34" s="6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H34" s="6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V34" s="6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J34" s="6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X34" s="6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L34" s="6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Z34" s="6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N34" s="6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B34" s="6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P34" s="6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D34" s="6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R34" s="6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F34" s="6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T34" s="6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H34" s="6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V34" s="6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J34" s="6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X34" s="6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L34" s="6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Z34" s="6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N34" s="6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B34" s="6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P34" s="6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D34" s="6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R34" s="6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F34" s="6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T34" s="6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H34" s="6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V34" s="6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J34" s="6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X34" s="6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L34" s="6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Z34" s="6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N34" s="6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B34" s="6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P34" s="6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D34" s="6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R34" s="6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F34" s="6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T34" s="6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H34" s="6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V34" s="6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J34" s="6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X34" s="6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L34" s="6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Z34" s="6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N34" s="6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B34" s="6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P34" s="6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D34" s="6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R34" s="6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F34" s="6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T34" s="6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H34" s="6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V34" s="6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J34" s="6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X34" s="6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L34" s="6"/>
      <c r="XEM34" s="7"/>
      <c r="XEN34" s="7"/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Z34" s="6"/>
      <c r="XFA34" s="7"/>
      <c r="XFB34" s="7"/>
      <c r="XFC34" s="7"/>
    </row>
    <row r="35" spans="1:16383" s="5" customFormat="1" ht="10.5" customHeight="1" x14ac:dyDescent="0.35">
      <c r="A35" s="11">
        <v>42886</v>
      </c>
      <c r="B35" s="13">
        <v>486474</v>
      </c>
      <c r="C35" s="16">
        <v>28151</v>
      </c>
      <c r="D35" s="12">
        <v>823</v>
      </c>
      <c r="E35" s="10">
        <v>23254</v>
      </c>
      <c r="F35" s="10">
        <v>3825</v>
      </c>
      <c r="G35" s="14">
        <v>249</v>
      </c>
      <c r="H35" s="15">
        <v>62473</v>
      </c>
      <c r="I35" s="12">
        <v>5355</v>
      </c>
      <c r="J35" s="10">
        <v>42537</v>
      </c>
      <c r="K35" s="10">
        <v>14526</v>
      </c>
      <c r="L35" s="10">
        <v>54</v>
      </c>
      <c r="M35" s="15">
        <v>395850</v>
      </c>
      <c r="N35" s="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P35" s="6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D35" s="6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R35" s="6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F35" s="6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T35" s="6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H35" s="6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V35" s="6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J35" s="6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X35" s="6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L35" s="6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Z35" s="6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N35" s="6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B35" s="6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P35" s="6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D35" s="6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R35" s="6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F35" s="6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T35" s="6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H35" s="6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V35" s="6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J35" s="6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X35" s="6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L35" s="6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Z35" s="6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N35" s="6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B35" s="6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P35" s="6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D35" s="6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R35" s="6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F35" s="6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T35" s="6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H35" s="6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V35" s="6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J35" s="6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X35" s="6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L35" s="6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Z35" s="6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N35" s="6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B35" s="6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P35" s="6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D35" s="6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R35" s="6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F35" s="6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T35" s="6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H35" s="6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V35" s="6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J35" s="6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X35" s="6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L35" s="6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Z35" s="6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N35" s="6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B35" s="6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P35" s="6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D35" s="6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R35" s="6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F35" s="6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T35" s="6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H35" s="6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V35" s="6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J35" s="6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X35" s="6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L35" s="6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Z35" s="6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N35" s="6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B35" s="6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P35" s="6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D35" s="6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R35" s="6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F35" s="6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T35" s="6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H35" s="6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V35" s="6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J35" s="6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X35" s="6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L35" s="6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Z35" s="6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N35" s="6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B35" s="6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P35" s="6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D35" s="6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R35" s="6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F35" s="6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T35" s="6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H35" s="6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V35" s="6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J35" s="6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X35" s="6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L35" s="6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Z35" s="6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N35" s="6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B35" s="6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P35" s="6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D35" s="6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R35" s="6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F35" s="6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T35" s="6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H35" s="6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V35" s="6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J35" s="6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X35" s="6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L35" s="6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Z35" s="6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N35" s="6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B35" s="6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P35" s="6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D35" s="6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R35" s="6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F35" s="6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T35" s="6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H35" s="6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V35" s="6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J35" s="6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X35" s="6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L35" s="6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Z35" s="6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N35" s="6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B35" s="6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P35" s="6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D35" s="6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R35" s="6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F35" s="6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T35" s="6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H35" s="6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V35" s="6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J35" s="6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X35" s="6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L35" s="6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Z35" s="6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N35" s="6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B35" s="6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P35" s="6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D35" s="6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R35" s="6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F35" s="6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T35" s="6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H35" s="6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V35" s="6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J35" s="6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X35" s="6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L35" s="6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Z35" s="6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N35" s="6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B35" s="6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P35" s="6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D35" s="6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R35" s="6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F35" s="6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T35" s="6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H35" s="6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V35" s="6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J35" s="6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X35" s="6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L35" s="6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Z35" s="6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N35" s="6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B35" s="6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P35" s="6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D35" s="6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R35" s="6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F35" s="6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T35" s="6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H35" s="6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V35" s="6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J35" s="6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X35" s="6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L35" s="6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Z35" s="6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N35" s="6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B35" s="6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P35" s="6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D35" s="6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R35" s="6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F35" s="6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T35" s="6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H35" s="6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V35" s="6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J35" s="6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X35" s="6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L35" s="6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Z35" s="6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N35" s="6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B35" s="6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P35" s="6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D35" s="6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R35" s="6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F35" s="6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T35" s="6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H35" s="6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V35" s="6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J35" s="6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X35" s="6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L35" s="6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Z35" s="6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N35" s="6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B35" s="6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P35" s="6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D35" s="6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R35" s="6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F35" s="6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T35" s="6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H35" s="6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V35" s="6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J35" s="6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X35" s="6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L35" s="6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Z35" s="6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N35" s="6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B35" s="6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P35" s="6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D35" s="6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R35" s="6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F35" s="6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T35" s="6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H35" s="6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V35" s="6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J35" s="6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X35" s="6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L35" s="6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Z35" s="6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N35" s="6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B35" s="6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P35" s="6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D35" s="6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R35" s="6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F35" s="6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T35" s="6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H35" s="6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V35" s="6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J35" s="6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X35" s="6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L35" s="6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Z35" s="6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N35" s="6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B35" s="6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P35" s="6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D35" s="6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R35" s="6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F35" s="6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T35" s="6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H35" s="6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V35" s="6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J35" s="6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X35" s="6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L35" s="6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Z35" s="6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N35" s="6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B35" s="6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P35" s="6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D35" s="6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R35" s="6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F35" s="6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T35" s="6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H35" s="6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V35" s="6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J35" s="6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X35" s="6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L35" s="6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Z35" s="6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N35" s="6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B35" s="6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P35" s="6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D35" s="6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R35" s="6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F35" s="6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T35" s="6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H35" s="6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V35" s="6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J35" s="6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X35" s="6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L35" s="6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Z35" s="6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N35" s="6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B35" s="6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P35" s="6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D35" s="6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R35" s="6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F35" s="6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T35" s="6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H35" s="6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V35" s="6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J35" s="6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X35" s="6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L35" s="6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Z35" s="6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N35" s="6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B35" s="6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P35" s="6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D35" s="6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R35" s="6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F35" s="6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T35" s="6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H35" s="6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V35" s="6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J35" s="6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X35" s="6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L35" s="6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Z35" s="6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N35" s="6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B35" s="6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P35" s="6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D35" s="6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R35" s="6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F35" s="6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T35" s="6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H35" s="6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V35" s="6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J35" s="6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X35" s="6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L35" s="6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Z35" s="6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N35" s="6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B35" s="6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P35" s="6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D35" s="6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R35" s="6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F35" s="6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T35" s="6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H35" s="6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V35" s="6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J35" s="6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X35" s="6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L35" s="6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Z35" s="6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N35" s="6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B35" s="6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P35" s="6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D35" s="6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R35" s="6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F35" s="6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T35" s="6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H35" s="6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V35" s="6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J35" s="6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X35" s="6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L35" s="6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Z35" s="6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N35" s="6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B35" s="6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P35" s="6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D35" s="6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R35" s="6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F35" s="6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T35" s="6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H35" s="6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V35" s="6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J35" s="6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X35" s="6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L35" s="6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Z35" s="6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N35" s="6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B35" s="6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P35" s="6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D35" s="6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R35" s="6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F35" s="6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T35" s="6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H35" s="6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V35" s="6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J35" s="6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X35" s="6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L35" s="6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Z35" s="6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N35" s="6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B35" s="6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P35" s="6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D35" s="6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R35" s="6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F35" s="6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T35" s="6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H35" s="6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V35" s="6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J35" s="6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X35" s="6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L35" s="6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Z35" s="6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N35" s="6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B35" s="6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P35" s="6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D35" s="6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R35" s="6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F35" s="6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T35" s="6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H35" s="6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V35" s="6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J35" s="6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X35" s="6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L35" s="6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Z35" s="6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N35" s="6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B35" s="6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P35" s="6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D35" s="6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R35" s="6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F35" s="6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T35" s="6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H35" s="6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V35" s="6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J35" s="6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X35" s="6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L35" s="6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Z35" s="6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N35" s="6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B35" s="6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P35" s="6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D35" s="6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R35" s="6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F35" s="6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T35" s="6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H35" s="6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V35" s="6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J35" s="6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X35" s="6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L35" s="6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Z35" s="6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N35" s="6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B35" s="6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P35" s="6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D35" s="6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R35" s="6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F35" s="6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T35" s="6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H35" s="6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V35" s="6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J35" s="6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X35" s="6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L35" s="6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Z35" s="6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N35" s="6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B35" s="6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P35" s="6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D35" s="6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R35" s="6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F35" s="6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T35" s="6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H35" s="6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V35" s="6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J35" s="6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X35" s="6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L35" s="6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Z35" s="6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N35" s="6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B35" s="6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P35" s="6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D35" s="6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R35" s="6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F35" s="6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T35" s="6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H35" s="6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V35" s="6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J35" s="6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X35" s="6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L35" s="6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Z35" s="6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N35" s="6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B35" s="6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P35" s="6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D35" s="6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R35" s="6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F35" s="6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T35" s="6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H35" s="6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V35" s="6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J35" s="6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X35" s="6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L35" s="6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Z35" s="6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N35" s="6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B35" s="6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P35" s="6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D35" s="6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R35" s="6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F35" s="6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T35" s="6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H35" s="6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V35" s="6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J35" s="6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X35" s="6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L35" s="6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Z35" s="6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N35" s="6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B35" s="6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P35" s="6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D35" s="6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R35" s="6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F35" s="6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T35" s="6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H35" s="6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V35" s="6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J35" s="6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X35" s="6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L35" s="6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Z35" s="6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N35" s="6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B35" s="6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P35" s="6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D35" s="6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R35" s="6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F35" s="6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T35" s="6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H35" s="6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V35" s="6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J35" s="6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X35" s="6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L35" s="6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Z35" s="6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N35" s="6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B35" s="6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P35" s="6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D35" s="6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R35" s="6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F35" s="6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T35" s="6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H35" s="6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V35" s="6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J35" s="6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X35" s="6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L35" s="6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Z35" s="6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N35" s="6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B35" s="6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P35" s="6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D35" s="6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R35" s="6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F35" s="6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T35" s="6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H35" s="6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V35" s="6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J35" s="6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X35" s="6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L35" s="6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Z35" s="6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N35" s="6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B35" s="6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P35" s="6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D35" s="6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R35" s="6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F35" s="6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T35" s="6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H35" s="6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V35" s="6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J35" s="6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X35" s="6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L35" s="6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Z35" s="6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N35" s="6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B35" s="6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P35" s="6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D35" s="6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R35" s="6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F35" s="6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T35" s="6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H35" s="6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V35" s="6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J35" s="6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X35" s="6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L35" s="6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Z35" s="6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N35" s="6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B35" s="6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P35" s="6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D35" s="6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R35" s="6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F35" s="6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T35" s="6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H35" s="6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V35" s="6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J35" s="6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X35" s="6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L35" s="6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Z35" s="6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N35" s="6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B35" s="6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P35" s="6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D35" s="6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R35" s="6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F35" s="6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T35" s="6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H35" s="6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V35" s="6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J35" s="6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X35" s="6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L35" s="6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Z35" s="6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N35" s="6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B35" s="6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P35" s="6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D35" s="6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R35" s="6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F35" s="6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T35" s="6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H35" s="6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V35" s="6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J35" s="6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X35" s="6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L35" s="6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Z35" s="6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N35" s="6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B35" s="6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P35" s="6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D35" s="6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R35" s="6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F35" s="6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T35" s="6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H35" s="6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V35" s="6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J35" s="6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X35" s="6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L35" s="6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Z35" s="6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N35" s="6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B35" s="6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P35" s="6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D35" s="6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R35" s="6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F35" s="6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T35" s="6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H35" s="6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V35" s="6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J35" s="6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X35" s="6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L35" s="6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Z35" s="6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N35" s="6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B35" s="6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P35" s="6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D35" s="6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R35" s="6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F35" s="6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T35" s="6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H35" s="6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V35" s="6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J35" s="6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X35" s="6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L35" s="6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Z35" s="6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N35" s="6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B35" s="6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P35" s="6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D35" s="6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R35" s="6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F35" s="6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T35" s="6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H35" s="6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V35" s="6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J35" s="6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X35" s="6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L35" s="6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Z35" s="6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N35" s="6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B35" s="6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P35" s="6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D35" s="6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R35" s="6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F35" s="6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T35" s="6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H35" s="6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V35" s="6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J35" s="6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X35" s="6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L35" s="6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Z35" s="6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N35" s="6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B35" s="6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P35" s="6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D35" s="6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R35" s="6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F35" s="6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T35" s="6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H35" s="6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V35" s="6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J35" s="6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X35" s="6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L35" s="6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Z35" s="6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N35" s="6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B35" s="6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P35" s="6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D35" s="6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R35" s="6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F35" s="6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T35" s="6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H35" s="6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V35" s="6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J35" s="6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X35" s="6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L35" s="6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Z35" s="6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N35" s="6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B35" s="6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P35" s="6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D35" s="6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R35" s="6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F35" s="6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T35" s="6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H35" s="6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V35" s="6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J35" s="6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X35" s="6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L35" s="6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Z35" s="6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N35" s="6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B35" s="6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P35" s="6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D35" s="6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R35" s="6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F35" s="6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T35" s="6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H35" s="6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V35" s="6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J35" s="6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X35" s="6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L35" s="6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Z35" s="6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N35" s="6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B35" s="6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P35" s="6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D35" s="6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R35" s="6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F35" s="6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T35" s="6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H35" s="6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V35" s="6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J35" s="6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X35" s="6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L35" s="6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Z35" s="6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N35" s="6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B35" s="6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P35" s="6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D35" s="6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R35" s="6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F35" s="6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T35" s="6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H35" s="6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V35" s="6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J35" s="6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X35" s="6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L35" s="6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Z35" s="6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N35" s="6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B35" s="6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P35" s="6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D35" s="6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R35" s="6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F35" s="6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T35" s="6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H35" s="6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V35" s="6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J35" s="6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X35" s="6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L35" s="6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Z35" s="6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N35" s="6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B35" s="6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P35" s="6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D35" s="6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R35" s="6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F35" s="6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T35" s="6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H35" s="6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V35" s="6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J35" s="6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X35" s="6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L35" s="6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Z35" s="6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N35" s="6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B35" s="6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P35" s="6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D35" s="6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R35" s="6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F35" s="6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T35" s="6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H35" s="6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V35" s="6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J35" s="6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X35" s="6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L35" s="6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Z35" s="6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N35" s="6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B35" s="6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P35" s="6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D35" s="6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R35" s="6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F35" s="6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T35" s="6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H35" s="6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V35" s="6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J35" s="6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X35" s="6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L35" s="6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Z35" s="6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N35" s="6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B35" s="6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P35" s="6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D35" s="6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R35" s="6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F35" s="6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T35" s="6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H35" s="6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V35" s="6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J35" s="6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X35" s="6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L35" s="6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Z35" s="6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N35" s="6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B35" s="6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P35" s="6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D35" s="6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R35" s="6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F35" s="6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T35" s="6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H35" s="6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V35" s="6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J35" s="6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X35" s="6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L35" s="6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Z35" s="6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N35" s="6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B35" s="6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P35" s="6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D35" s="6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R35" s="6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F35" s="6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T35" s="6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H35" s="6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V35" s="6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J35" s="6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X35" s="6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L35" s="6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Z35" s="6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N35" s="6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B35" s="6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P35" s="6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D35" s="6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R35" s="6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F35" s="6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T35" s="6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H35" s="6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V35" s="6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J35" s="6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X35" s="6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L35" s="6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Z35" s="6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N35" s="6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B35" s="6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P35" s="6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D35" s="6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R35" s="6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F35" s="6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T35" s="6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H35" s="6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V35" s="6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J35" s="6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X35" s="6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L35" s="6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Z35" s="6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N35" s="6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B35" s="6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P35" s="6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D35" s="6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R35" s="6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F35" s="6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T35" s="6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H35" s="6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V35" s="6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J35" s="6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X35" s="6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L35" s="6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Z35" s="6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N35" s="6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B35" s="6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P35" s="6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D35" s="6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R35" s="6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F35" s="6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T35" s="6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H35" s="6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V35" s="6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J35" s="6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X35" s="6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L35" s="6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Z35" s="6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N35" s="6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B35" s="6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P35" s="6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D35" s="6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R35" s="6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F35" s="6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T35" s="6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H35" s="6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V35" s="6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J35" s="6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X35" s="6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L35" s="6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Z35" s="6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N35" s="6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B35" s="6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P35" s="6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D35" s="6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R35" s="6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F35" s="6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T35" s="6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H35" s="6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V35" s="6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J35" s="6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X35" s="6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L35" s="6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Z35" s="6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N35" s="6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B35" s="6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P35" s="6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D35" s="6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R35" s="6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F35" s="6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T35" s="6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H35" s="6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V35" s="6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J35" s="6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X35" s="6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L35" s="6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Z35" s="6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N35" s="6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B35" s="6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P35" s="6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D35" s="6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R35" s="6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F35" s="6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T35" s="6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H35" s="6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V35" s="6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J35" s="6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X35" s="6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L35" s="6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Z35" s="6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N35" s="6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B35" s="6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P35" s="6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D35" s="6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R35" s="6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F35" s="6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T35" s="6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H35" s="6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V35" s="6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J35" s="6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X35" s="6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L35" s="6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Z35" s="6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N35" s="6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B35" s="6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P35" s="6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D35" s="6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R35" s="6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F35" s="6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T35" s="6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H35" s="6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V35" s="6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J35" s="6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X35" s="6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L35" s="6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Z35" s="6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N35" s="6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B35" s="6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P35" s="6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D35" s="6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R35" s="6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F35" s="6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T35" s="6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H35" s="6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V35" s="6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J35" s="6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X35" s="6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L35" s="6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Z35" s="6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N35" s="6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B35" s="6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P35" s="6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D35" s="6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R35" s="6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F35" s="6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T35" s="6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H35" s="6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V35" s="6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J35" s="6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X35" s="6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L35" s="6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Z35" s="6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N35" s="6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B35" s="6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P35" s="6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D35" s="6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R35" s="6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F35" s="6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T35" s="6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H35" s="6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V35" s="6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J35" s="6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X35" s="6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L35" s="6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Z35" s="6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N35" s="6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B35" s="6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P35" s="6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D35" s="6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R35" s="6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F35" s="6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T35" s="6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H35" s="6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V35" s="6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J35" s="6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X35" s="6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L35" s="6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Z35" s="6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N35" s="6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B35" s="6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P35" s="6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D35" s="6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R35" s="6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F35" s="6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T35" s="6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H35" s="6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V35" s="6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J35" s="6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X35" s="6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L35" s="6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Z35" s="6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N35" s="6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B35" s="6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P35" s="6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D35" s="6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R35" s="6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F35" s="6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T35" s="6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H35" s="6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V35" s="6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J35" s="6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X35" s="6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L35" s="6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Z35" s="6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N35" s="6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B35" s="6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P35" s="6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D35" s="6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R35" s="6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F35" s="6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T35" s="6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H35" s="6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V35" s="6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J35" s="6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X35" s="6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L35" s="6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Z35" s="6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N35" s="6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B35" s="6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P35" s="6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D35" s="6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R35" s="6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F35" s="6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T35" s="6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H35" s="6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V35" s="6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J35" s="6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X35" s="6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L35" s="6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Z35" s="6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N35" s="6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B35" s="6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P35" s="6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D35" s="6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R35" s="6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F35" s="6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T35" s="6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H35" s="6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V35" s="6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J35" s="6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X35" s="6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L35" s="6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Z35" s="6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N35" s="6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B35" s="6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P35" s="6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D35" s="6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R35" s="6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F35" s="6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T35" s="6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H35" s="6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V35" s="6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J35" s="6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X35" s="6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L35" s="6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Z35" s="6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N35" s="6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B35" s="6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P35" s="6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D35" s="6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R35" s="6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F35" s="6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T35" s="6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H35" s="6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V35" s="6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J35" s="6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X35" s="6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L35" s="6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Z35" s="6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N35" s="6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B35" s="6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P35" s="6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D35" s="6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R35" s="6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F35" s="6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T35" s="6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H35" s="6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V35" s="6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J35" s="6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X35" s="6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L35" s="6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Z35" s="6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N35" s="6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B35" s="6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P35" s="6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D35" s="6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R35" s="6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F35" s="6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T35" s="6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H35" s="6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V35" s="6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J35" s="6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X35" s="6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L35" s="6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Z35" s="6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N35" s="6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B35" s="6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P35" s="6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D35" s="6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R35" s="6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F35" s="6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T35" s="6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H35" s="6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V35" s="6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J35" s="6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X35" s="6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L35" s="6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Z35" s="6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N35" s="6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B35" s="6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P35" s="6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D35" s="6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R35" s="6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F35" s="6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T35" s="6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H35" s="6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V35" s="6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J35" s="6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X35" s="6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L35" s="6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Z35" s="6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N35" s="6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B35" s="6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P35" s="6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D35" s="6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R35" s="6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F35" s="6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T35" s="6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H35" s="6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V35" s="6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J35" s="6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X35" s="6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L35" s="6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Z35" s="6"/>
      <c r="XFA35" s="7"/>
      <c r="XFB35" s="7"/>
      <c r="XFC35" s="7"/>
    </row>
    <row r="36" spans="1:16383" s="8" customFormat="1" ht="10.5" customHeight="1" x14ac:dyDescent="0.35">
      <c r="A36" s="11">
        <v>42916</v>
      </c>
      <c r="B36" s="13">
        <v>472423</v>
      </c>
      <c r="C36" s="16">
        <v>27800</v>
      </c>
      <c r="D36" s="12">
        <v>787</v>
      </c>
      <c r="E36" s="10">
        <v>22421</v>
      </c>
      <c r="F36" s="10">
        <v>4345</v>
      </c>
      <c r="G36" s="14">
        <v>247</v>
      </c>
      <c r="H36" s="15">
        <v>59214</v>
      </c>
      <c r="I36" s="12">
        <v>4648</v>
      </c>
      <c r="J36" s="10">
        <v>41908</v>
      </c>
      <c r="K36" s="10">
        <v>12603</v>
      </c>
      <c r="L36" s="10">
        <v>55</v>
      </c>
      <c r="M36" s="15">
        <v>385409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1:16383" s="8" customFormat="1" ht="10.5" customHeight="1" x14ac:dyDescent="0.35">
      <c r="A37" s="11">
        <v>42947</v>
      </c>
      <c r="B37" s="13">
        <v>471911</v>
      </c>
      <c r="C37" s="16">
        <v>28443</v>
      </c>
      <c r="D37" s="12">
        <v>818</v>
      </c>
      <c r="E37" s="10">
        <v>23051</v>
      </c>
      <c r="F37" s="10">
        <v>4331</v>
      </c>
      <c r="G37" s="14">
        <v>243</v>
      </c>
      <c r="H37" s="15">
        <v>61668</v>
      </c>
      <c r="I37" s="12">
        <v>4646</v>
      </c>
      <c r="J37" s="10">
        <v>41573</v>
      </c>
      <c r="K37" s="10">
        <v>15406</v>
      </c>
      <c r="L37" s="10">
        <v>42</v>
      </c>
      <c r="M37" s="15">
        <v>381800</v>
      </c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5"/>
      <c r="AP37" s="6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5"/>
      <c r="BD37" s="6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5"/>
      <c r="BR37" s="6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5"/>
      <c r="CF37" s="6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5"/>
      <c r="CT37" s="6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5"/>
      <c r="DH37" s="6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5"/>
      <c r="DV37" s="6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5"/>
      <c r="EJ37" s="6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5"/>
      <c r="EX37" s="6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5"/>
      <c r="FL37" s="6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5"/>
      <c r="FZ37" s="6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5"/>
      <c r="GN37" s="6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5"/>
      <c r="HB37" s="6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5"/>
      <c r="HP37" s="6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5"/>
      <c r="ID37" s="6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5"/>
      <c r="IR37" s="6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5"/>
      <c r="JF37" s="6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5"/>
      <c r="JT37" s="6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5"/>
      <c r="KH37" s="6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5"/>
      <c r="KV37" s="6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5"/>
      <c r="LJ37" s="6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5"/>
      <c r="LX37" s="6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5"/>
      <c r="ML37" s="6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5"/>
      <c r="MZ37" s="6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5"/>
      <c r="NN37" s="6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5"/>
      <c r="OB37" s="6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5"/>
      <c r="OP37" s="6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5"/>
      <c r="PD37" s="6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5"/>
      <c r="PR37" s="6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5"/>
      <c r="QF37" s="6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5"/>
      <c r="QT37" s="6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5"/>
      <c r="RH37" s="6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5"/>
      <c r="RV37" s="6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5"/>
      <c r="SJ37" s="6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5"/>
      <c r="SX37" s="6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5"/>
      <c r="TL37" s="6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5"/>
      <c r="TZ37" s="6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5"/>
      <c r="UN37" s="6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5"/>
      <c r="VB37" s="6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5"/>
      <c r="VP37" s="6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5"/>
      <c r="WD37" s="6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5"/>
      <c r="WR37" s="6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5"/>
      <c r="XF37" s="6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5"/>
      <c r="XT37" s="6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5"/>
      <c r="YH37" s="6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5"/>
      <c r="YV37" s="6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5"/>
      <c r="ZJ37" s="6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5"/>
      <c r="ZX37" s="6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5"/>
      <c r="AAL37" s="6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5"/>
      <c r="AAZ37" s="6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5"/>
      <c r="ABN37" s="6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5"/>
      <c r="ACB37" s="6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5"/>
      <c r="ACP37" s="6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5"/>
      <c r="ADD37" s="6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5"/>
      <c r="ADR37" s="6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5"/>
      <c r="AEF37" s="6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5"/>
      <c r="AET37" s="6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5"/>
      <c r="AFH37" s="6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5"/>
      <c r="AFV37" s="6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5"/>
      <c r="AGJ37" s="6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5"/>
      <c r="AGX37" s="6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5"/>
      <c r="AHL37" s="6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5"/>
      <c r="AHZ37" s="6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5"/>
      <c r="AIN37" s="6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5"/>
      <c r="AJB37" s="6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5"/>
      <c r="AJP37" s="6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5"/>
      <c r="AKD37" s="6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5"/>
      <c r="AKR37" s="6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5"/>
      <c r="ALF37" s="6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5"/>
      <c r="ALT37" s="6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5"/>
      <c r="AMH37" s="6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5"/>
      <c r="AMV37" s="6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5"/>
      <c r="ANJ37" s="6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5"/>
      <c r="ANX37" s="6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5"/>
      <c r="AOL37" s="6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5"/>
      <c r="AOZ37" s="6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5"/>
      <c r="APN37" s="6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5"/>
      <c r="AQB37" s="6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5"/>
      <c r="AQP37" s="6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5"/>
      <c r="ARD37" s="6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5"/>
      <c r="ARR37" s="6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5"/>
      <c r="ASF37" s="6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5"/>
      <c r="AST37" s="6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5"/>
      <c r="ATH37" s="6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5"/>
      <c r="ATV37" s="6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5"/>
      <c r="AUJ37" s="6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5"/>
      <c r="AUX37" s="6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5"/>
      <c r="AVL37" s="6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5"/>
      <c r="AVZ37" s="6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5"/>
      <c r="AWN37" s="6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5"/>
      <c r="AXB37" s="6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5"/>
      <c r="AXP37" s="6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5"/>
      <c r="AYD37" s="6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5"/>
      <c r="AYR37" s="6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5"/>
      <c r="AZF37" s="6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5"/>
      <c r="AZT37" s="6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5"/>
      <c r="BAH37" s="6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5"/>
      <c r="BAV37" s="6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5"/>
      <c r="BBJ37" s="6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5"/>
      <c r="BBX37" s="6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5"/>
      <c r="BCL37" s="6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5"/>
      <c r="BCZ37" s="6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5"/>
      <c r="BDN37" s="6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5"/>
      <c r="BEB37" s="6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5"/>
      <c r="BEP37" s="6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5"/>
      <c r="BFD37" s="6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5"/>
      <c r="BFR37" s="6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5"/>
      <c r="BGF37" s="6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5"/>
      <c r="BGT37" s="6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5"/>
      <c r="BHH37" s="6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5"/>
      <c r="BHV37" s="6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5"/>
      <c r="BIJ37" s="6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5"/>
      <c r="BIX37" s="6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5"/>
      <c r="BJL37" s="6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5"/>
      <c r="BJZ37" s="6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5"/>
      <c r="BKN37" s="6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5"/>
      <c r="BLB37" s="6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5"/>
      <c r="BLP37" s="6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5"/>
      <c r="BMD37" s="6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5"/>
      <c r="BMR37" s="6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5"/>
      <c r="BNF37" s="6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5"/>
      <c r="BNT37" s="6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5"/>
      <c r="BOH37" s="6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5"/>
      <c r="BOV37" s="6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5"/>
      <c r="BPJ37" s="6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5"/>
      <c r="BPX37" s="6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5"/>
      <c r="BQL37" s="6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5"/>
      <c r="BQZ37" s="6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5"/>
      <c r="BRN37" s="6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5"/>
      <c r="BSB37" s="6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5"/>
      <c r="BSP37" s="6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5"/>
      <c r="BTD37" s="6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5"/>
      <c r="BTR37" s="6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5"/>
      <c r="BUF37" s="6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5"/>
      <c r="BUT37" s="6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5"/>
      <c r="BVH37" s="6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5"/>
      <c r="BVV37" s="6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5"/>
      <c r="BWJ37" s="6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5"/>
      <c r="BWX37" s="6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5"/>
      <c r="BXL37" s="6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5"/>
      <c r="BXZ37" s="6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5"/>
      <c r="BYN37" s="6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5"/>
      <c r="BZB37" s="6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5"/>
      <c r="BZP37" s="6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5"/>
      <c r="CAD37" s="6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5"/>
      <c r="CAR37" s="6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5"/>
      <c r="CBF37" s="6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5"/>
      <c r="CBT37" s="6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5"/>
      <c r="CCH37" s="6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5"/>
      <c r="CCV37" s="6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5"/>
      <c r="CDJ37" s="6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5"/>
      <c r="CDX37" s="6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5"/>
      <c r="CEL37" s="6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5"/>
      <c r="CEZ37" s="6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5"/>
      <c r="CFN37" s="6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5"/>
      <c r="CGB37" s="6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5"/>
      <c r="CGP37" s="6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5"/>
      <c r="CHD37" s="6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5"/>
      <c r="CHR37" s="6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5"/>
      <c r="CIF37" s="6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5"/>
      <c r="CIT37" s="6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5"/>
      <c r="CJH37" s="6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5"/>
      <c r="CJV37" s="6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5"/>
      <c r="CKJ37" s="6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5"/>
      <c r="CKX37" s="6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5"/>
      <c r="CLL37" s="6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5"/>
      <c r="CLZ37" s="6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5"/>
      <c r="CMN37" s="6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5"/>
      <c r="CNB37" s="6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5"/>
      <c r="CNP37" s="6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5"/>
      <c r="COD37" s="6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5"/>
      <c r="COR37" s="6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5"/>
      <c r="CPF37" s="6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5"/>
      <c r="CPT37" s="6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5"/>
      <c r="CQH37" s="6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5"/>
      <c r="CQV37" s="6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5"/>
      <c r="CRJ37" s="6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5"/>
      <c r="CRX37" s="6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5"/>
      <c r="CSL37" s="6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5"/>
      <c r="CSZ37" s="6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5"/>
      <c r="CTN37" s="6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5"/>
      <c r="CUB37" s="6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5"/>
      <c r="CUP37" s="6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5"/>
      <c r="CVD37" s="6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5"/>
      <c r="CVR37" s="6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5"/>
      <c r="CWF37" s="6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5"/>
      <c r="CWT37" s="6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5"/>
      <c r="CXH37" s="6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5"/>
      <c r="CXV37" s="6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5"/>
      <c r="CYJ37" s="6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5"/>
      <c r="CYX37" s="6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5"/>
      <c r="CZL37" s="6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5"/>
      <c r="CZZ37" s="6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5"/>
      <c r="DAN37" s="6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5"/>
      <c r="DBB37" s="6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5"/>
      <c r="DBP37" s="6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5"/>
      <c r="DCD37" s="6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5"/>
      <c r="DCR37" s="6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5"/>
      <c r="DDF37" s="6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5"/>
      <c r="DDT37" s="6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5"/>
      <c r="DEH37" s="6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5"/>
      <c r="DEV37" s="6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5"/>
      <c r="DFJ37" s="6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5"/>
      <c r="DFX37" s="6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5"/>
      <c r="DGL37" s="6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5"/>
      <c r="DGZ37" s="6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5"/>
      <c r="DHN37" s="6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5"/>
      <c r="DIB37" s="6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5"/>
      <c r="DIP37" s="6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5"/>
      <c r="DJD37" s="6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5"/>
      <c r="DJR37" s="6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5"/>
      <c r="DKF37" s="6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5"/>
      <c r="DKT37" s="6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5"/>
      <c r="DLH37" s="6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5"/>
      <c r="DLV37" s="6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5"/>
      <c r="DMJ37" s="6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5"/>
      <c r="DMX37" s="6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5"/>
      <c r="DNL37" s="6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5"/>
      <c r="DNZ37" s="6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5"/>
      <c r="DON37" s="6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5"/>
      <c r="DPB37" s="6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5"/>
      <c r="DPP37" s="6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5"/>
      <c r="DQD37" s="6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5"/>
      <c r="DQR37" s="6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5"/>
      <c r="DRF37" s="6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5"/>
      <c r="DRT37" s="6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5"/>
      <c r="DSH37" s="6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5"/>
      <c r="DSV37" s="6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5"/>
      <c r="DTJ37" s="6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5"/>
      <c r="DTX37" s="6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5"/>
      <c r="DUL37" s="6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5"/>
      <c r="DUZ37" s="6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5"/>
      <c r="DVN37" s="6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5"/>
      <c r="DWB37" s="6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5"/>
      <c r="DWP37" s="6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5"/>
      <c r="DXD37" s="6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5"/>
      <c r="DXR37" s="6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5"/>
      <c r="DYF37" s="6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5"/>
      <c r="DYT37" s="6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5"/>
      <c r="DZH37" s="6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5"/>
      <c r="DZV37" s="6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5"/>
      <c r="EAJ37" s="6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5"/>
      <c r="EAX37" s="6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5"/>
      <c r="EBL37" s="6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5"/>
      <c r="EBZ37" s="6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5"/>
      <c r="ECN37" s="6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5"/>
      <c r="EDB37" s="6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5"/>
      <c r="EDP37" s="6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5"/>
      <c r="EED37" s="6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5"/>
      <c r="EER37" s="6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5"/>
      <c r="EFF37" s="6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5"/>
      <c r="EFT37" s="6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5"/>
      <c r="EGH37" s="6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5"/>
      <c r="EGV37" s="6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5"/>
      <c r="EHJ37" s="6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5"/>
      <c r="EHX37" s="6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5"/>
      <c r="EIL37" s="6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5"/>
      <c r="EIZ37" s="6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5"/>
      <c r="EJN37" s="6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5"/>
      <c r="EKB37" s="6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5"/>
      <c r="EKP37" s="6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5"/>
      <c r="ELD37" s="6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5"/>
      <c r="ELR37" s="6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5"/>
      <c r="EMF37" s="6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5"/>
      <c r="EMT37" s="6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5"/>
      <c r="ENH37" s="6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5"/>
      <c r="ENV37" s="6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5"/>
      <c r="EOJ37" s="6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5"/>
      <c r="EOX37" s="6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5"/>
      <c r="EPL37" s="6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5"/>
      <c r="EPZ37" s="6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5"/>
      <c r="EQN37" s="6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5"/>
      <c r="ERB37" s="6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5"/>
      <c r="ERP37" s="6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5"/>
      <c r="ESD37" s="6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5"/>
      <c r="ESR37" s="6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5"/>
      <c r="ETF37" s="6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5"/>
      <c r="ETT37" s="6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5"/>
      <c r="EUH37" s="6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5"/>
      <c r="EUV37" s="6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5"/>
      <c r="EVJ37" s="6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5"/>
      <c r="EVX37" s="6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5"/>
      <c r="EWL37" s="6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5"/>
      <c r="EWZ37" s="6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5"/>
      <c r="EXN37" s="6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5"/>
      <c r="EYB37" s="6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5"/>
      <c r="EYP37" s="6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5"/>
      <c r="EZD37" s="6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5"/>
      <c r="EZR37" s="6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5"/>
      <c r="FAF37" s="6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5"/>
      <c r="FAT37" s="6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5"/>
      <c r="FBH37" s="6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5"/>
      <c r="FBV37" s="6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5"/>
      <c r="FCJ37" s="6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5"/>
      <c r="FCX37" s="6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5"/>
      <c r="FDL37" s="6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5"/>
      <c r="FDZ37" s="6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5"/>
      <c r="FEN37" s="6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5"/>
      <c r="FFB37" s="6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5"/>
      <c r="FFP37" s="6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5"/>
      <c r="FGD37" s="6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5"/>
      <c r="FGR37" s="6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5"/>
      <c r="FHF37" s="6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5"/>
      <c r="FHT37" s="6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5"/>
      <c r="FIH37" s="6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5"/>
      <c r="FIV37" s="6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5"/>
      <c r="FJJ37" s="6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5"/>
      <c r="FJX37" s="6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5"/>
      <c r="FKL37" s="6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5"/>
      <c r="FKZ37" s="6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5"/>
      <c r="FLN37" s="6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5"/>
      <c r="FMB37" s="6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5"/>
      <c r="FMP37" s="6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5"/>
      <c r="FND37" s="6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5"/>
      <c r="FNR37" s="6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5"/>
      <c r="FOF37" s="6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5"/>
      <c r="FOT37" s="6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5"/>
      <c r="FPH37" s="6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5"/>
      <c r="FPV37" s="6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5"/>
      <c r="FQJ37" s="6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5"/>
      <c r="FQX37" s="6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5"/>
      <c r="FRL37" s="6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5"/>
      <c r="FRZ37" s="6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5"/>
      <c r="FSN37" s="6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5"/>
      <c r="FTB37" s="6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5"/>
      <c r="FTP37" s="6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5"/>
      <c r="FUD37" s="6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5"/>
      <c r="FUR37" s="6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5"/>
      <c r="FVF37" s="6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5"/>
      <c r="FVT37" s="6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5"/>
      <c r="FWH37" s="6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5"/>
      <c r="FWV37" s="6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5"/>
      <c r="FXJ37" s="6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5"/>
      <c r="FXX37" s="6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5"/>
      <c r="FYL37" s="6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5"/>
      <c r="FYZ37" s="6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5"/>
      <c r="FZN37" s="6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5"/>
      <c r="GAB37" s="6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5"/>
      <c r="GAP37" s="6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5"/>
      <c r="GBD37" s="6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5"/>
      <c r="GBR37" s="6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5"/>
      <c r="GCF37" s="6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5"/>
      <c r="GCT37" s="6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5"/>
      <c r="GDH37" s="6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5"/>
      <c r="GDV37" s="6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5"/>
      <c r="GEJ37" s="6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5"/>
      <c r="GEX37" s="6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5"/>
      <c r="GFL37" s="6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5"/>
      <c r="GFZ37" s="6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5"/>
      <c r="GGN37" s="6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5"/>
      <c r="GHB37" s="6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5"/>
      <c r="GHP37" s="6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5"/>
      <c r="GID37" s="6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5"/>
      <c r="GIR37" s="6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5"/>
      <c r="GJF37" s="6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5"/>
      <c r="GJT37" s="6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5"/>
      <c r="GKH37" s="6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5"/>
      <c r="GKV37" s="6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5"/>
      <c r="GLJ37" s="6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5"/>
      <c r="GLX37" s="6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5"/>
      <c r="GML37" s="6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5"/>
      <c r="GMZ37" s="6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5"/>
      <c r="GNN37" s="6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5"/>
      <c r="GOB37" s="6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5"/>
      <c r="GOP37" s="6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5"/>
      <c r="GPD37" s="6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5"/>
      <c r="GPR37" s="6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5"/>
      <c r="GQF37" s="6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5"/>
      <c r="GQT37" s="6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5"/>
      <c r="GRH37" s="6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5"/>
      <c r="GRV37" s="6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5"/>
      <c r="GSJ37" s="6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5"/>
      <c r="GSX37" s="6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5"/>
      <c r="GTL37" s="6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5"/>
      <c r="GTZ37" s="6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5"/>
      <c r="GUN37" s="6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5"/>
      <c r="GVB37" s="6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5"/>
      <c r="GVP37" s="6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5"/>
      <c r="GWD37" s="6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5"/>
      <c r="GWR37" s="6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5"/>
      <c r="GXF37" s="6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5"/>
      <c r="GXT37" s="6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5"/>
      <c r="GYH37" s="6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5"/>
      <c r="GYV37" s="6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5"/>
      <c r="GZJ37" s="6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5"/>
      <c r="GZX37" s="6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5"/>
      <c r="HAL37" s="6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5"/>
      <c r="HAZ37" s="6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5"/>
      <c r="HBN37" s="6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5"/>
      <c r="HCB37" s="6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5"/>
      <c r="HCP37" s="6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5"/>
      <c r="HDD37" s="6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5"/>
      <c r="HDR37" s="6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5"/>
      <c r="HEF37" s="6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5"/>
      <c r="HET37" s="6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5"/>
      <c r="HFH37" s="6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5"/>
      <c r="HFV37" s="6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5"/>
      <c r="HGJ37" s="6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5"/>
      <c r="HGX37" s="6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5"/>
      <c r="HHL37" s="6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5"/>
      <c r="HHZ37" s="6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5"/>
      <c r="HIN37" s="6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5"/>
      <c r="HJB37" s="6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5"/>
      <c r="HJP37" s="6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5"/>
      <c r="HKD37" s="6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5"/>
      <c r="HKR37" s="6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5"/>
      <c r="HLF37" s="6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5"/>
      <c r="HLT37" s="6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5"/>
      <c r="HMH37" s="6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5"/>
      <c r="HMV37" s="6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5"/>
      <c r="HNJ37" s="6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5"/>
      <c r="HNX37" s="6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5"/>
      <c r="HOL37" s="6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5"/>
      <c r="HOZ37" s="6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5"/>
      <c r="HPN37" s="6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5"/>
      <c r="HQB37" s="6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5"/>
      <c r="HQP37" s="6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5"/>
      <c r="HRD37" s="6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5"/>
      <c r="HRR37" s="6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5"/>
      <c r="HSF37" s="6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5"/>
      <c r="HST37" s="6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5"/>
      <c r="HTH37" s="6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5"/>
      <c r="HTV37" s="6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5"/>
      <c r="HUJ37" s="6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5"/>
      <c r="HUX37" s="6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5"/>
      <c r="HVL37" s="6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5"/>
      <c r="HVZ37" s="6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5"/>
      <c r="HWN37" s="6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5"/>
      <c r="HXB37" s="6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5"/>
      <c r="HXP37" s="6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5"/>
      <c r="HYD37" s="6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5"/>
      <c r="HYR37" s="6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5"/>
      <c r="HZF37" s="6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5"/>
      <c r="HZT37" s="6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5"/>
      <c r="IAH37" s="6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5"/>
      <c r="IAV37" s="6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5"/>
      <c r="IBJ37" s="6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5"/>
      <c r="IBX37" s="6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5"/>
      <c r="ICL37" s="6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5"/>
      <c r="ICZ37" s="6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5"/>
      <c r="IDN37" s="6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5"/>
      <c r="IEB37" s="6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5"/>
      <c r="IEP37" s="6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5"/>
      <c r="IFD37" s="6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5"/>
      <c r="IFR37" s="6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5"/>
      <c r="IGF37" s="6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5"/>
      <c r="IGT37" s="6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5"/>
      <c r="IHH37" s="6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5"/>
      <c r="IHV37" s="6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5"/>
      <c r="IIJ37" s="6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5"/>
      <c r="IIX37" s="6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5"/>
      <c r="IJL37" s="6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5"/>
      <c r="IJZ37" s="6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5"/>
      <c r="IKN37" s="6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5"/>
      <c r="ILB37" s="6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5"/>
      <c r="ILP37" s="6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5"/>
      <c r="IMD37" s="6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5"/>
      <c r="IMR37" s="6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5"/>
      <c r="INF37" s="6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5"/>
      <c r="INT37" s="6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5"/>
      <c r="IOH37" s="6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5"/>
      <c r="IOV37" s="6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5"/>
      <c r="IPJ37" s="6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5"/>
      <c r="IPX37" s="6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5"/>
      <c r="IQL37" s="6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5"/>
      <c r="IQZ37" s="6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5"/>
      <c r="IRN37" s="6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5"/>
      <c r="ISB37" s="6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5"/>
      <c r="ISP37" s="6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5"/>
      <c r="ITD37" s="6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5"/>
      <c r="ITR37" s="6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5"/>
      <c r="IUF37" s="6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5"/>
      <c r="IUT37" s="6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5"/>
      <c r="IVH37" s="6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5"/>
      <c r="IVV37" s="6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5"/>
      <c r="IWJ37" s="6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5"/>
      <c r="IWX37" s="6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5"/>
      <c r="IXL37" s="6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5"/>
      <c r="IXZ37" s="6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5"/>
      <c r="IYN37" s="6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5"/>
      <c r="IZB37" s="6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5"/>
      <c r="IZP37" s="6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5"/>
      <c r="JAD37" s="6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5"/>
      <c r="JAR37" s="6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5"/>
      <c r="JBF37" s="6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5"/>
      <c r="JBT37" s="6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5"/>
      <c r="JCH37" s="6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5"/>
      <c r="JCV37" s="6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5"/>
      <c r="JDJ37" s="6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5"/>
      <c r="JDX37" s="6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5"/>
      <c r="JEL37" s="6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5"/>
      <c r="JEZ37" s="6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5"/>
      <c r="JFN37" s="6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5"/>
      <c r="JGB37" s="6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5"/>
      <c r="JGP37" s="6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5"/>
      <c r="JHD37" s="6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5"/>
      <c r="JHR37" s="6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5"/>
      <c r="JIF37" s="6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5"/>
      <c r="JIT37" s="6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5"/>
      <c r="JJH37" s="6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5"/>
      <c r="JJV37" s="6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5"/>
      <c r="JKJ37" s="6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5"/>
      <c r="JKX37" s="6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5"/>
      <c r="JLL37" s="6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5"/>
      <c r="JLZ37" s="6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5"/>
      <c r="JMN37" s="6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5"/>
      <c r="JNB37" s="6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5"/>
      <c r="JNP37" s="6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5"/>
      <c r="JOD37" s="6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5"/>
      <c r="JOR37" s="6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5"/>
      <c r="JPF37" s="6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5"/>
      <c r="JPT37" s="6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5"/>
      <c r="JQH37" s="6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5"/>
      <c r="JQV37" s="6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5"/>
      <c r="JRJ37" s="6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5"/>
      <c r="JRX37" s="6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5"/>
      <c r="JSL37" s="6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5"/>
      <c r="JSZ37" s="6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5"/>
      <c r="JTN37" s="6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5"/>
      <c r="JUB37" s="6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5"/>
      <c r="JUP37" s="6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5"/>
      <c r="JVD37" s="6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5"/>
      <c r="JVR37" s="6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5"/>
      <c r="JWF37" s="6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5"/>
      <c r="JWT37" s="6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5"/>
      <c r="JXH37" s="6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5"/>
      <c r="JXV37" s="6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5"/>
      <c r="JYJ37" s="6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5"/>
      <c r="JYX37" s="6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5"/>
      <c r="JZL37" s="6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5"/>
      <c r="JZZ37" s="6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5"/>
      <c r="KAN37" s="6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5"/>
      <c r="KBB37" s="6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5"/>
      <c r="KBP37" s="6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5"/>
      <c r="KCD37" s="6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5"/>
      <c r="KCR37" s="6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5"/>
      <c r="KDF37" s="6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5"/>
      <c r="KDT37" s="6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5"/>
      <c r="KEH37" s="6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5"/>
      <c r="KEV37" s="6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5"/>
      <c r="KFJ37" s="6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5"/>
      <c r="KFX37" s="6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5"/>
      <c r="KGL37" s="6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5"/>
      <c r="KGZ37" s="6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5"/>
      <c r="KHN37" s="6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5"/>
      <c r="KIB37" s="6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5"/>
      <c r="KIP37" s="6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5"/>
      <c r="KJD37" s="6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5"/>
      <c r="KJR37" s="6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5"/>
      <c r="KKF37" s="6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5"/>
      <c r="KKT37" s="6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5"/>
      <c r="KLH37" s="6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5"/>
      <c r="KLV37" s="6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5"/>
      <c r="KMJ37" s="6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5"/>
      <c r="KMX37" s="6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5"/>
      <c r="KNL37" s="6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5"/>
      <c r="KNZ37" s="6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5"/>
      <c r="KON37" s="6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5"/>
      <c r="KPB37" s="6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5"/>
      <c r="KPP37" s="6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5"/>
      <c r="KQD37" s="6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5"/>
      <c r="KQR37" s="6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5"/>
      <c r="KRF37" s="6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5"/>
      <c r="KRT37" s="6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5"/>
      <c r="KSH37" s="6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5"/>
      <c r="KSV37" s="6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5"/>
      <c r="KTJ37" s="6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5"/>
      <c r="KTX37" s="6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5"/>
      <c r="KUL37" s="6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5"/>
      <c r="KUZ37" s="6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5"/>
      <c r="KVN37" s="6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5"/>
      <c r="KWB37" s="6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5"/>
      <c r="KWP37" s="6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5"/>
      <c r="KXD37" s="6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5"/>
      <c r="KXR37" s="6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5"/>
      <c r="KYF37" s="6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5"/>
      <c r="KYT37" s="6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5"/>
      <c r="KZH37" s="6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5"/>
      <c r="KZV37" s="6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5"/>
      <c r="LAJ37" s="6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5"/>
      <c r="LAX37" s="6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5"/>
      <c r="LBL37" s="6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5"/>
      <c r="LBZ37" s="6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5"/>
      <c r="LCN37" s="6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5"/>
      <c r="LDB37" s="6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5"/>
      <c r="LDP37" s="6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5"/>
      <c r="LED37" s="6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5"/>
      <c r="LER37" s="6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5"/>
      <c r="LFF37" s="6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5"/>
      <c r="LFT37" s="6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5"/>
      <c r="LGH37" s="6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5"/>
      <c r="LGV37" s="6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5"/>
      <c r="LHJ37" s="6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5"/>
      <c r="LHX37" s="6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5"/>
      <c r="LIL37" s="6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5"/>
      <c r="LIZ37" s="6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5"/>
      <c r="LJN37" s="6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5"/>
      <c r="LKB37" s="6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5"/>
      <c r="LKP37" s="6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5"/>
      <c r="LLD37" s="6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5"/>
      <c r="LLR37" s="6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5"/>
      <c r="LMF37" s="6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5"/>
      <c r="LMT37" s="6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5"/>
      <c r="LNH37" s="6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5"/>
      <c r="LNV37" s="6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5"/>
      <c r="LOJ37" s="6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5"/>
      <c r="LOX37" s="6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5"/>
      <c r="LPL37" s="6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5"/>
      <c r="LPZ37" s="6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5"/>
      <c r="LQN37" s="6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5"/>
      <c r="LRB37" s="6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5"/>
      <c r="LRP37" s="6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5"/>
      <c r="LSD37" s="6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5"/>
      <c r="LSR37" s="6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5"/>
      <c r="LTF37" s="6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5"/>
      <c r="LTT37" s="6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5"/>
      <c r="LUH37" s="6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5"/>
      <c r="LUV37" s="6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5"/>
      <c r="LVJ37" s="6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5"/>
      <c r="LVX37" s="6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5"/>
      <c r="LWL37" s="6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5"/>
      <c r="LWZ37" s="6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5"/>
      <c r="LXN37" s="6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5"/>
      <c r="LYB37" s="6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5"/>
      <c r="LYP37" s="6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5"/>
      <c r="LZD37" s="6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5"/>
      <c r="LZR37" s="6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5"/>
      <c r="MAF37" s="6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5"/>
      <c r="MAT37" s="6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5"/>
      <c r="MBH37" s="6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5"/>
      <c r="MBV37" s="6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5"/>
      <c r="MCJ37" s="6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5"/>
      <c r="MCX37" s="6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5"/>
      <c r="MDL37" s="6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5"/>
      <c r="MDZ37" s="6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5"/>
      <c r="MEN37" s="6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5"/>
      <c r="MFB37" s="6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5"/>
      <c r="MFP37" s="6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5"/>
      <c r="MGD37" s="6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5"/>
      <c r="MGR37" s="6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5"/>
      <c r="MHF37" s="6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5"/>
      <c r="MHT37" s="6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5"/>
      <c r="MIH37" s="6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5"/>
      <c r="MIV37" s="6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5"/>
      <c r="MJJ37" s="6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5"/>
      <c r="MJX37" s="6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5"/>
      <c r="MKL37" s="6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5"/>
      <c r="MKZ37" s="6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5"/>
      <c r="MLN37" s="6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5"/>
      <c r="MMB37" s="6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5"/>
      <c r="MMP37" s="6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5"/>
      <c r="MND37" s="6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5"/>
      <c r="MNR37" s="6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5"/>
      <c r="MOF37" s="6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5"/>
      <c r="MOT37" s="6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5"/>
      <c r="MPH37" s="6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5"/>
      <c r="MPV37" s="6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5"/>
      <c r="MQJ37" s="6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5"/>
      <c r="MQX37" s="6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5"/>
      <c r="MRL37" s="6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5"/>
      <c r="MRZ37" s="6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5"/>
      <c r="MSN37" s="6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5"/>
      <c r="MTB37" s="6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5"/>
      <c r="MTP37" s="6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5"/>
      <c r="MUD37" s="6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5"/>
      <c r="MUR37" s="6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5"/>
      <c r="MVF37" s="6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5"/>
      <c r="MVT37" s="6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5"/>
      <c r="MWH37" s="6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5"/>
      <c r="MWV37" s="6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5"/>
      <c r="MXJ37" s="6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5"/>
      <c r="MXX37" s="6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5"/>
      <c r="MYL37" s="6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5"/>
      <c r="MYZ37" s="6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5"/>
      <c r="MZN37" s="6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5"/>
      <c r="NAB37" s="6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5"/>
      <c r="NAP37" s="6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5"/>
      <c r="NBD37" s="6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5"/>
      <c r="NBR37" s="6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5"/>
      <c r="NCF37" s="6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5"/>
      <c r="NCT37" s="6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5"/>
      <c r="NDH37" s="6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5"/>
      <c r="NDV37" s="6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5"/>
      <c r="NEJ37" s="6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5"/>
      <c r="NEX37" s="6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5"/>
      <c r="NFL37" s="6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5"/>
      <c r="NFZ37" s="6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5"/>
      <c r="NGN37" s="6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5"/>
      <c r="NHB37" s="6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5"/>
      <c r="NHP37" s="6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5"/>
      <c r="NID37" s="6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5"/>
      <c r="NIR37" s="6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5"/>
      <c r="NJF37" s="6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5"/>
      <c r="NJT37" s="6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5"/>
      <c r="NKH37" s="6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5"/>
      <c r="NKV37" s="6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5"/>
      <c r="NLJ37" s="6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5"/>
      <c r="NLX37" s="6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5"/>
      <c r="NML37" s="6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5"/>
      <c r="NMZ37" s="6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5"/>
      <c r="NNN37" s="6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5"/>
      <c r="NOB37" s="6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5"/>
      <c r="NOP37" s="6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5"/>
      <c r="NPD37" s="6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5"/>
      <c r="NPR37" s="6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5"/>
      <c r="NQF37" s="6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5"/>
      <c r="NQT37" s="6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5"/>
      <c r="NRH37" s="6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5"/>
      <c r="NRV37" s="6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5"/>
      <c r="NSJ37" s="6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5"/>
      <c r="NSX37" s="6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5"/>
      <c r="NTL37" s="6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5"/>
      <c r="NTZ37" s="6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5"/>
      <c r="NUN37" s="6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5"/>
      <c r="NVB37" s="6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5"/>
      <c r="NVP37" s="6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5"/>
      <c r="NWD37" s="6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5"/>
      <c r="NWR37" s="6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5"/>
      <c r="NXF37" s="6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5"/>
      <c r="NXT37" s="6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5"/>
      <c r="NYH37" s="6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5"/>
      <c r="NYV37" s="6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5"/>
      <c r="NZJ37" s="6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5"/>
      <c r="NZX37" s="6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5"/>
      <c r="OAL37" s="6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5"/>
      <c r="OAZ37" s="6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5"/>
      <c r="OBN37" s="6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5"/>
      <c r="OCB37" s="6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5"/>
      <c r="OCP37" s="6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5"/>
      <c r="ODD37" s="6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5"/>
      <c r="ODR37" s="6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5"/>
      <c r="OEF37" s="6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5"/>
      <c r="OET37" s="6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5"/>
      <c r="OFH37" s="6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5"/>
      <c r="OFV37" s="6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5"/>
      <c r="OGJ37" s="6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5"/>
      <c r="OGX37" s="6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5"/>
      <c r="OHL37" s="6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5"/>
      <c r="OHZ37" s="6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5"/>
      <c r="OIN37" s="6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5"/>
      <c r="OJB37" s="6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5"/>
      <c r="OJP37" s="6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5"/>
      <c r="OKD37" s="6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5"/>
      <c r="OKR37" s="6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5"/>
      <c r="OLF37" s="6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5"/>
      <c r="OLT37" s="6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5"/>
      <c r="OMH37" s="6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5"/>
      <c r="OMV37" s="6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5"/>
      <c r="ONJ37" s="6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5"/>
      <c r="ONX37" s="6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5"/>
      <c r="OOL37" s="6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5"/>
      <c r="OOZ37" s="6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5"/>
      <c r="OPN37" s="6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5"/>
      <c r="OQB37" s="6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5"/>
      <c r="OQP37" s="6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5"/>
      <c r="ORD37" s="6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5"/>
      <c r="ORR37" s="6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5"/>
      <c r="OSF37" s="6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5"/>
      <c r="OST37" s="6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5"/>
      <c r="OTH37" s="6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5"/>
      <c r="OTV37" s="6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5"/>
      <c r="OUJ37" s="6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5"/>
      <c r="OUX37" s="6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5"/>
      <c r="OVL37" s="6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5"/>
      <c r="OVZ37" s="6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5"/>
      <c r="OWN37" s="6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5"/>
      <c r="OXB37" s="6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5"/>
      <c r="OXP37" s="6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5"/>
      <c r="OYD37" s="6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5"/>
      <c r="OYR37" s="6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5"/>
      <c r="OZF37" s="6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5"/>
      <c r="OZT37" s="6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5"/>
      <c r="PAH37" s="6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5"/>
      <c r="PAV37" s="6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5"/>
      <c r="PBJ37" s="6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5"/>
      <c r="PBX37" s="6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5"/>
      <c r="PCL37" s="6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5"/>
      <c r="PCZ37" s="6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5"/>
      <c r="PDN37" s="6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5"/>
      <c r="PEB37" s="6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5"/>
      <c r="PEP37" s="6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5"/>
      <c r="PFD37" s="6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5"/>
      <c r="PFR37" s="6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5"/>
      <c r="PGF37" s="6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5"/>
      <c r="PGT37" s="6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5"/>
      <c r="PHH37" s="6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5"/>
      <c r="PHV37" s="6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5"/>
      <c r="PIJ37" s="6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5"/>
      <c r="PIX37" s="6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5"/>
      <c r="PJL37" s="6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5"/>
      <c r="PJZ37" s="6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5"/>
      <c r="PKN37" s="6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5"/>
      <c r="PLB37" s="6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5"/>
      <c r="PLP37" s="6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5"/>
      <c r="PMD37" s="6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5"/>
      <c r="PMR37" s="6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5"/>
      <c r="PNF37" s="6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5"/>
      <c r="PNT37" s="6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5"/>
      <c r="POH37" s="6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5"/>
      <c r="POV37" s="6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5"/>
      <c r="PPJ37" s="6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5"/>
      <c r="PPX37" s="6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5"/>
      <c r="PQL37" s="6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5"/>
      <c r="PQZ37" s="6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5"/>
      <c r="PRN37" s="6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5"/>
      <c r="PSB37" s="6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5"/>
      <c r="PSP37" s="6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5"/>
      <c r="PTD37" s="6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5"/>
      <c r="PTR37" s="6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5"/>
      <c r="PUF37" s="6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5"/>
      <c r="PUT37" s="6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5"/>
      <c r="PVH37" s="6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5"/>
      <c r="PVV37" s="6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5"/>
      <c r="PWJ37" s="6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5"/>
      <c r="PWX37" s="6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5"/>
      <c r="PXL37" s="6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5"/>
      <c r="PXZ37" s="6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5"/>
      <c r="PYN37" s="6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5"/>
      <c r="PZB37" s="6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5"/>
      <c r="PZP37" s="6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5"/>
      <c r="QAD37" s="6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5"/>
      <c r="QAR37" s="6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5"/>
      <c r="QBF37" s="6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5"/>
      <c r="QBT37" s="6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5"/>
      <c r="QCH37" s="6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5"/>
      <c r="QCV37" s="6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5"/>
      <c r="QDJ37" s="6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5"/>
      <c r="QDX37" s="6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5"/>
      <c r="QEL37" s="6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5"/>
      <c r="QEZ37" s="6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5"/>
      <c r="QFN37" s="6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5"/>
      <c r="QGB37" s="6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5"/>
      <c r="QGP37" s="6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5"/>
      <c r="QHD37" s="6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5"/>
      <c r="QHR37" s="6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5"/>
      <c r="QIF37" s="6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5"/>
      <c r="QIT37" s="6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5"/>
      <c r="QJH37" s="6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5"/>
      <c r="QJV37" s="6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5"/>
      <c r="QKJ37" s="6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5"/>
      <c r="QKX37" s="6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5"/>
      <c r="QLL37" s="6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5"/>
      <c r="QLZ37" s="6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5"/>
      <c r="QMN37" s="6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5"/>
      <c r="QNB37" s="6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5"/>
      <c r="QNP37" s="6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5"/>
      <c r="QOD37" s="6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5"/>
      <c r="QOR37" s="6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5"/>
      <c r="QPF37" s="6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5"/>
      <c r="QPT37" s="6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5"/>
      <c r="QQH37" s="6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5"/>
      <c r="QQV37" s="6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5"/>
      <c r="QRJ37" s="6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5"/>
      <c r="QRX37" s="6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5"/>
      <c r="QSL37" s="6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5"/>
      <c r="QSZ37" s="6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5"/>
      <c r="QTN37" s="6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5"/>
      <c r="QUB37" s="6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5"/>
      <c r="QUP37" s="6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5"/>
      <c r="QVD37" s="6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5"/>
      <c r="QVR37" s="6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5"/>
      <c r="QWF37" s="6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5"/>
      <c r="QWT37" s="6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5"/>
      <c r="QXH37" s="6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5"/>
      <c r="QXV37" s="6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5"/>
      <c r="QYJ37" s="6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5"/>
      <c r="QYX37" s="6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5"/>
      <c r="QZL37" s="6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5"/>
      <c r="QZZ37" s="6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5"/>
      <c r="RAN37" s="6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5"/>
      <c r="RBB37" s="6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5"/>
      <c r="RBP37" s="6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5"/>
      <c r="RCD37" s="6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5"/>
      <c r="RCR37" s="6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5"/>
      <c r="RDF37" s="6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5"/>
      <c r="RDT37" s="6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5"/>
      <c r="REH37" s="6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5"/>
      <c r="REV37" s="6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5"/>
      <c r="RFJ37" s="6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5"/>
      <c r="RFX37" s="6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5"/>
      <c r="RGL37" s="6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5"/>
      <c r="RGZ37" s="6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5"/>
      <c r="RHN37" s="6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5"/>
      <c r="RIB37" s="6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5"/>
      <c r="RIP37" s="6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5"/>
      <c r="RJD37" s="6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5"/>
      <c r="RJR37" s="6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5"/>
      <c r="RKF37" s="6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5"/>
      <c r="RKT37" s="6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5"/>
      <c r="RLH37" s="6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5"/>
      <c r="RLV37" s="6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5"/>
      <c r="RMJ37" s="6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5"/>
      <c r="RMX37" s="6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5"/>
      <c r="RNL37" s="6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5"/>
      <c r="RNZ37" s="6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5"/>
      <c r="RON37" s="6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5"/>
      <c r="RPB37" s="6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5"/>
      <c r="RPP37" s="6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5"/>
      <c r="RQD37" s="6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5"/>
      <c r="RQR37" s="6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5"/>
      <c r="RRF37" s="6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5"/>
      <c r="RRT37" s="6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5"/>
      <c r="RSH37" s="6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5"/>
      <c r="RSV37" s="6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5"/>
      <c r="RTJ37" s="6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5"/>
      <c r="RTX37" s="6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5"/>
      <c r="RUL37" s="6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5"/>
      <c r="RUZ37" s="6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5"/>
      <c r="RVN37" s="6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5"/>
      <c r="RWB37" s="6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5"/>
      <c r="RWP37" s="6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5"/>
      <c r="RXD37" s="6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5"/>
      <c r="RXR37" s="6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5"/>
      <c r="RYF37" s="6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5"/>
      <c r="RYT37" s="6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5"/>
      <c r="RZH37" s="6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5"/>
      <c r="RZV37" s="6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5"/>
      <c r="SAJ37" s="6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5"/>
      <c r="SAX37" s="6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5"/>
      <c r="SBL37" s="6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5"/>
      <c r="SBZ37" s="6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5"/>
      <c r="SCN37" s="6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5"/>
      <c r="SDB37" s="6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5"/>
      <c r="SDP37" s="6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5"/>
      <c r="SED37" s="6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5"/>
      <c r="SER37" s="6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5"/>
      <c r="SFF37" s="6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5"/>
      <c r="SFT37" s="6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5"/>
      <c r="SGH37" s="6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5"/>
      <c r="SGV37" s="6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5"/>
      <c r="SHJ37" s="6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5"/>
      <c r="SHX37" s="6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5"/>
      <c r="SIL37" s="6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5"/>
      <c r="SIZ37" s="6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5"/>
      <c r="SJN37" s="6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5"/>
      <c r="SKB37" s="6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5"/>
      <c r="SKP37" s="6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5"/>
      <c r="SLD37" s="6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5"/>
      <c r="SLR37" s="6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5"/>
      <c r="SMF37" s="6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5"/>
      <c r="SMT37" s="6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5"/>
      <c r="SNH37" s="6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5"/>
      <c r="SNV37" s="6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5"/>
      <c r="SOJ37" s="6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5"/>
      <c r="SOX37" s="6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5"/>
      <c r="SPL37" s="6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5"/>
      <c r="SPZ37" s="6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5"/>
      <c r="SQN37" s="6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5"/>
      <c r="SRB37" s="6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5"/>
      <c r="SRP37" s="6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5"/>
      <c r="SSD37" s="6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5"/>
      <c r="SSR37" s="6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5"/>
      <c r="STF37" s="6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5"/>
      <c r="STT37" s="6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5"/>
      <c r="SUH37" s="6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5"/>
      <c r="SUV37" s="6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5"/>
      <c r="SVJ37" s="6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5"/>
      <c r="SVX37" s="6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5"/>
      <c r="SWL37" s="6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5"/>
      <c r="SWZ37" s="6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5"/>
      <c r="SXN37" s="6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5"/>
      <c r="SYB37" s="6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5"/>
      <c r="SYP37" s="6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5"/>
      <c r="SZD37" s="6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5"/>
      <c r="SZR37" s="6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5"/>
      <c r="TAF37" s="6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5"/>
      <c r="TAT37" s="6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5"/>
      <c r="TBH37" s="6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5"/>
      <c r="TBV37" s="6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5"/>
      <c r="TCJ37" s="6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5"/>
      <c r="TCX37" s="6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5"/>
      <c r="TDL37" s="6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5"/>
      <c r="TDZ37" s="6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5"/>
      <c r="TEN37" s="6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5"/>
      <c r="TFB37" s="6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5"/>
      <c r="TFP37" s="6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5"/>
      <c r="TGD37" s="6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5"/>
      <c r="TGR37" s="6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5"/>
      <c r="THF37" s="6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5"/>
      <c r="THT37" s="6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5"/>
      <c r="TIH37" s="6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5"/>
      <c r="TIV37" s="6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5"/>
      <c r="TJJ37" s="6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5"/>
      <c r="TJX37" s="6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5"/>
      <c r="TKL37" s="6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5"/>
      <c r="TKZ37" s="6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5"/>
      <c r="TLN37" s="6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5"/>
      <c r="TMB37" s="6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5"/>
      <c r="TMP37" s="6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5"/>
      <c r="TND37" s="6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5"/>
      <c r="TNR37" s="6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5"/>
      <c r="TOF37" s="6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5"/>
      <c r="TOT37" s="6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5"/>
      <c r="TPH37" s="6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5"/>
      <c r="TPV37" s="6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5"/>
      <c r="TQJ37" s="6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5"/>
      <c r="TQX37" s="6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5"/>
      <c r="TRL37" s="6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5"/>
      <c r="TRZ37" s="6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5"/>
      <c r="TSN37" s="6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5"/>
      <c r="TTB37" s="6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5"/>
      <c r="TTP37" s="6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5"/>
      <c r="TUD37" s="6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5"/>
      <c r="TUR37" s="6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5"/>
      <c r="TVF37" s="6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5"/>
      <c r="TVT37" s="6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5"/>
      <c r="TWH37" s="6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5"/>
      <c r="TWV37" s="6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5"/>
      <c r="TXJ37" s="6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5"/>
      <c r="TXX37" s="6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5"/>
      <c r="TYL37" s="6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5"/>
      <c r="TYZ37" s="6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5"/>
      <c r="TZN37" s="6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5"/>
      <c r="UAB37" s="6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5"/>
      <c r="UAP37" s="6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5"/>
      <c r="UBD37" s="6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5"/>
      <c r="UBR37" s="6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5"/>
      <c r="UCF37" s="6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5"/>
      <c r="UCT37" s="6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5"/>
      <c r="UDH37" s="6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5"/>
      <c r="UDV37" s="6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5"/>
      <c r="UEJ37" s="6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5"/>
      <c r="UEX37" s="6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5"/>
      <c r="UFL37" s="6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5"/>
      <c r="UFZ37" s="6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5"/>
      <c r="UGN37" s="6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5"/>
      <c r="UHB37" s="6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5"/>
      <c r="UHP37" s="6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5"/>
      <c r="UID37" s="6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5"/>
      <c r="UIR37" s="6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5"/>
      <c r="UJF37" s="6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5"/>
      <c r="UJT37" s="6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5"/>
      <c r="UKH37" s="6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5"/>
      <c r="UKV37" s="6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5"/>
      <c r="ULJ37" s="6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5"/>
      <c r="ULX37" s="6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5"/>
      <c r="UML37" s="6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5"/>
      <c r="UMZ37" s="6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5"/>
      <c r="UNN37" s="6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5"/>
      <c r="UOB37" s="6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5"/>
      <c r="UOP37" s="6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5"/>
      <c r="UPD37" s="6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5"/>
      <c r="UPR37" s="6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5"/>
      <c r="UQF37" s="6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5"/>
      <c r="UQT37" s="6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5"/>
      <c r="URH37" s="6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5"/>
      <c r="URV37" s="6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5"/>
      <c r="USJ37" s="6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5"/>
      <c r="USX37" s="6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5"/>
      <c r="UTL37" s="6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5"/>
      <c r="UTZ37" s="6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5"/>
      <c r="UUN37" s="6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5"/>
      <c r="UVB37" s="6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5"/>
      <c r="UVP37" s="6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5"/>
      <c r="UWD37" s="6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5"/>
      <c r="UWR37" s="6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5"/>
      <c r="UXF37" s="6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5"/>
      <c r="UXT37" s="6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5"/>
      <c r="UYH37" s="6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5"/>
      <c r="UYV37" s="6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5"/>
      <c r="UZJ37" s="6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5"/>
      <c r="UZX37" s="6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5"/>
      <c r="VAL37" s="6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5"/>
      <c r="VAZ37" s="6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5"/>
      <c r="VBN37" s="6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5"/>
      <c r="VCB37" s="6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5"/>
      <c r="VCP37" s="6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5"/>
      <c r="VDD37" s="6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5"/>
      <c r="VDR37" s="6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5"/>
      <c r="VEF37" s="6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5"/>
      <c r="VET37" s="6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5"/>
      <c r="VFH37" s="6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5"/>
      <c r="VFV37" s="6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5"/>
      <c r="VGJ37" s="6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5"/>
      <c r="VGX37" s="6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5"/>
      <c r="VHL37" s="6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5"/>
      <c r="VHZ37" s="6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5"/>
      <c r="VIN37" s="6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5"/>
      <c r="VJB37" s="6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5"/>
      <c r="VJP37" s="6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5"/>
      <c r="VKD37" s="6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5"/>
      <c r="VKR37" s="6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5"/>
      <c r="VLF37" s="6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5"/>
      <c r="VLT37" s="6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5"/>
      <c r="VMH37" s="6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5"/>
      <c r="VMV37" s="6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5"/>
      <c r="VNJ37" s="6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5"/>
      <c r="VNX37" s="6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5"/>
      <c r="VOL37" s="6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5"/>
      <c r="VOZ37" s="6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5"/>
      <c r="VPN37" s="6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5"/>
      <c r="VQB37" s="6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5"/>
      <c r="VQP37" s="6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5"/>
      <c r="VRD37" s="6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5"/>
      <c r="VRR37" s="6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5"/>
      <c r="VSF37" s="6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5"/>
      <c r="VST37" s="6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5"/>
      <c r="VTH37" s="6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5"/>
      <c r="VTV37" s="6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5"/>
      <c r="VUJ37" s="6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5"/>
      <c r="VUX37" s="6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5"/>
      <c r="VVL37" s="6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5"/>
      <c r="VVZ37" s="6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5"/>
      <c r="VWN37" s="6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5"/>
      <c r="VXB37" s="6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5"/>
      <c r="VXP37" s="6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5"/>
      <c r="VYD37" s="6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5"/>
      <c r="VYR37" s="6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5"/>
      <c r="VZF37" s="6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5"/>
      <c r="VZT37" s="6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5"/>
      <c r="WAH37" s="6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5"/>
      <c r="WAV37" s="6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5"/>
      <c r="WBJ37" s="6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5"/>
      <c r="WBX37" s="6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5"/>
      <c r="WCL37" s="6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5"/>
      <c r="WCZ37" s="6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5"/>
      <c r="WDN37" s="6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5"/>
      <c r="WEB37" s="6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5"/>
      <c r="WEP37" s="6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5"/>
      <c r="WFD37" s="6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5"/>
      <c r="WFR37" s="6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5"/>
      <c r="WGF37" s="6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5"/>
      <c r="WGT37" s="6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5"/>
      <c r="WHH37" s="6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5"/>
      <c r="WHV37" s="6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5"/>
      <c r="WIJ37" s="6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5"/>
      <c r="WIX37" s="6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5"/>
      <c r="WJL37" s="6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5"/>
      <c r="WJZ37" s="6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5"/>
      <c r="WKN37" s="6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5"/>
      <c r="WLB37" s="6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5"/>
      <c r="WLP37" s="6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5"/>
      <c r="WMD37" s="6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5"/>
      <c r="WMR37" s="6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5"/>
      <c r="WNF37" s="6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5"/>
      <c r="WNT37" s="6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5"/>
      <c r="WOH37" s="6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5"/>
      <c r="WOV37" s="6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5"/>
      <c r="WPJ37" s="6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5"/>
      <c r="WPX37" s="6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5"/>
      <c r="WQL37" s="6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5"/>
      <c r="WQZ37" s="6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5"/>
      <c r="WRN37" s="6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5"/>
      <c r="WSB37" s="6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5"/>
      <c r="WSP37" s="6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5"/>
      <c r="WTD37" s="6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5"/>
      <c r="WTR37" s="6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5"/>
      <c r="WUF37" s="6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5"/>
      <c r="WUT37" s="6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5"/>
      <c r="WVH37" s="6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5"/>
      <c r="WVV37" s="6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5"/>
      <c r="WWJ37" s="6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5"/>
      <c r="WWX37" s="6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5"/>
      <c r="WXL37" s="6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5"/>
      <c r="WXZ37" s="6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5"/>
      <c r="WYN37" s="6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5"/>
      <c r="WZB37" s="6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5"/>
      <c r="WZP37" s="6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5"/>
      <c r="XAD37" s="6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5"/>
      <c r="XAR37" s="6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5"/>
      <c r="XBF37" s="6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5"/>
      <c r="XBT37" s="6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5"/>
      <c r="XCH37" s="6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5"/>
      <c r="XCV37" s="6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5"/>
      <c r="XDJ37" s="6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5"/>
      <c r="XDX37" s="6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5"/>
      <c r="XEL37" s="6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5"/>
      <c r="XEZ37" s="6"/>
      <c r="XFA37" s="7"/>
      <c r="XFB37" s="7"/>
      <c r="XFC37" s="7"/>
    </row>
    <row r="38" spans="1:16383" s="8" customFormat="1" ht="10.5" customHeight="1" x14ac:dyDescent="0.35">
      <c r="A38" s="11">
        <v>42978</v>
      </c>
      <c r="B38" s="13">
        <v>466634</v>
      </c>
      <c r="C38" s="16">
        <v>27123</v>
      </c>
      <c r="D38" s="12">
        <v>828</v>
      </c>
      <c r="E38" s="10">
        <v>21631</v>
      </c>
      <c r="F38" s="10">
        <v>4425</v>
      </c>
      <c r="G38" s="14">
        <v>239</v>
      </c>
      <c r="H38" s="15">
        <v>59762</v>
      </c>
      <c r="I38" s="12">
        <v>4698</v>
      </c>
      <c r="J38" s="10">
        <v>41585</v>
      </c>
      <c r="K38" s="10">
        <v>13437</v>
      </c>
      <c r="L38" s="10">
        <v>42</v>
      </c>
      <c r="M38" s="15">
        <v>379749</v>
      </c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6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5"/>
      <c r="AP38" s="6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5"/>
      <c r="BD38" s="6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5"/>
      <c r="BR38" s="6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5"/>
      <c r="CF38" s="6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5"/>
      <c r="CT38" s="6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5"/>
      <c r="DH38" s="6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5"/>
      <c r="DV38" s="6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5"/>
      <c r="EJ38" s="6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5"/>
      <c r="EX38" s="6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5"/>
      <c r="FL38" s="6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5"/>
      <c r="FZ38" s="6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5"/>
      <c r="GN38" s="6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5"/>
      <c r="HB38" s="6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5"/>
      <c r="HP38" s="6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5"/>
      <c r="ID38" s="6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5"/>
      <c r="IR38" s="6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5"/>
      <c r="JF38" s="6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5"/>
      <c r="JT38" s="6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5"/>
      <c r="KH38" s="6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5"/>
      <c r="KV38" s="6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5"/>
      <c r="LJ38" s="6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5"/>
      <c r="LX38" s="6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5"/>
      <c r="ML38" s="6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5"/>
      <c r="MZ38" s="6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5"/>
      <c r="NN38" s="6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5"/>
      <c r="OB38" s="6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5"/>
      <c r="OP38" s="6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5"/>
      <c r="PD38" s="6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5"/>
      <c r="PR38" s="6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5"/>
      <c r="QF38" s="6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5"/>
      <c r="QT38" s="6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5"/>
      <c r="RH38" s="6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5"/>
      <c r="RV38" s="6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5"/>
      <c r="SJ38" s="6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5"/>
      <c r="SX38" s="6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5"/>
      <c r="TL38" s="6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5"/>
      <c r="TZ38" s="6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5"/>
      <c r="UN38" s="6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5"/>
      <c r="VB38" s="6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5"/>
      <c r="VP38" s="6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5"/>
      <c r="WD38" s="6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5"/>
      <c r="WR38" s="6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5"/>
      <c r="XF38" s="6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5"/>
      <c r="XT38" s="6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5"/>
      <c r="YH38" s="6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5"/>
      <c r="YV38" s="6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5"/>
      <c r="ZJ38" s="6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5"/>
      <c r="ZX38" s="6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5"/>
      <c r="AAL38" s="6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5"/>
      <c r="AAZ38" s="6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5"/>
      <c r="ABN38" s="6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5"/>
      <c r="ACB38" s="6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5"/>
      <c r="ACP38" s="6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5"/>
      <c r="ADD38" s="6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5"/>
      <c r="ADR38" s="6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5"/>
      <c r="AEF38" s="6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5"/>
      <c r="AET38" s="6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5"/>
      <c r="AFH38" s="6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5"/>
      <c r="AFV38" s="6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5"/>
      <c r="AGJ38" s="6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5"/>
      <c r="AGX38" s="6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5"/>
      <c r="AHL38" s="6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5"/>
      <c r="AHZ38" s="6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5"/>
      <c r="AIN38" s="6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5"/>
      <c r="AJB38" s="6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5"/>
      <c r="AJP38" s="6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5"/>
      <c r="AKD38" s="6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5"/>
      <c r="AKR38" s="6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5"/>
      <c r="ALF38" s="6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5"/>
      <c r="ALT38" s="6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5"/>
      <c r="AMH38" s="6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5"/>
      <c r="AMV38" s="6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5"/>
      <c r="ANJ38" s="6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5"/>
      <c r="ANX38" s="6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5"/>
      <c r="AOL38" s="6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5"/>
      <c r="AOZ38" s="6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5"/>
      <c r="APN38" s="6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5"/>
      <c r="AQB38" s="6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5"/>
      <c r="AQP38" s="6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5"/>
      <c r="ARD38" s="6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5"/>
      <c r="ARR38" s="6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5"/>
      <c r="ASF38" s="6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5"/>
      <c r="AST38" s="6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5"/>
      <c r="ATH38" s="6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5"/>
      <c r="ATV38" s="6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5"/>
      <c r="AUJ38" s="6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5"/>
      <c r="AUX38" s="6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5"/>
      <c r="AVL38" s="6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5"/>
      <c r="AVZ38" s="6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5"/>
      <c r="AWN38" s="6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5"/>
      <c r="AXB38" s="6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5"/>
      <c r="AXP38" s="6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5"/>
      <c r="AYD38" s="6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5"/>
      <c r="AYR38" s="6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5"/>
      <c r="AZF38" s="6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5"/>
      <c r="AZT38" s="6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5"/>
      <c r="BAH38" s="6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5"/>
      <c r="BAV38" s="6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5"/>
      <c r="BBJ38" s="6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5"/>
      <c r="BBX38" s="6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5"/>
      <c r="BCL38" s="6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5"/>
      <c r="BCZ38" s="6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5"/>
      <c r="BDN38" s="6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5"/>
      <c r="BEB38" s="6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5"/>
      <c r="BEP38" s="6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5"/>
      <c r="BFD38" s="6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5"/>
      <c r="BFR38" s="6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5"/>
      <c r="BGF38" s="6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5"/>
      <c r="BGT38" s="6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5"/>
      <c r="BHH38" s="6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5"/>
      <c r="BHV38" s="6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5"/>
      <c r="BIJ38" s="6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5"/>
      <c r="BIX38" s="6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5"/>
      <c r="BJL38" s="6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5"/>
      <c r="BJZ38" s="6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5"/>
      <c r="BKN38" s="6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5"/>
      <c r="BLB38" s="6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5"/>
      <c r="BLP38" s="6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5"/>
      <c r="BMD38" s="6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5"/>
      <c r="BMR38" s="6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5"/>
      <c r="BNF38" s="6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5"/>
      <c r="BNT38" s="6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5"/>
      <c r="BOH38" s="6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5"/>
      <c r="BOV38" s="6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5"/>
      <c r="BPJ38" s="6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5"/>
      <c r="BPX38" s="6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5"/>
      <c r="BQL38" s="6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5"/>
      <c r="BQZ38" s="6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5"/>
      <c r="BRN38" s="6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5"/>
      <c r="BSB38" s="6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5"/>
      <c r="BSP38" s="6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5"/>
      <c r="BTD38" s="6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5"/>
      <c r="BTR38" s="6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5"/>
      <c r="BUF38" s="6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5"/>
      <c r="BUT38" s="6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5"/>
      <c r="BVH38" s="6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5"/>
      <c r="BVV38" s="6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5"/>
      <c r="BWJ38" s="6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5"/>
      <c r="BWX38" s="6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5"/>
      <c r="BXL38" s="6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5"/>
      <c r="BXZ38" s="6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5"/>
      <c r="BYN38" s="6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5"/>
      <c r="BZB38" s="6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5"/>
      <c r="BZP38" s="6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5"/>
      <c r="CAD38" s="6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5"/>
      <c r="CAR38" s="6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5"/>
      <c r="CBF38" s="6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5"/>
      <c r="CBT38" s="6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5"/>
      <c r="CCH38" s="6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5"/>
      <c r="CCV38" s="6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5"/>
      <c r="CDJ38" s="6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5"/>
      <c r="CDX38" s="6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5"/>
      <c r="CEL38" s="6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5"/>
      <c r="CEZ38" s="6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5"/>
      <c r="CFN38" s="6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5"/>
      <c r="CGB38" s="6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5"/>
      <c r="CGP38" s="6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5"/>
      <c r="CHD38" s="6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5"/>
      <c r="CHR38" s="6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5"/>
      <c r="CIF38" s="6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5"/>
      <c r="CIT38" s="6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5"/>
      <c r="CJH38" s="6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5"/>
      <c r="CJV38" s="6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5"/>
      <c r="CKJ38" s="6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5"/>
      <c r="CKX38" s="6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5"/>
      <c r="CLL38" s="6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5"/>
      <c r="CLZ38" s="6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5"/>
      <c r="CMN38" s="6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5"/>
      <c r="CNB38" s="6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5"/>
      <c r="CNP38" s="6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5"/>
      <c r="COD38" s="6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5"/>
      <c r="COR38" s="6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5"/>
      <c r="CPF38" s="6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5"/>
      <c r="CPT38" s="6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5"/>
      <c r="CQH38" s="6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5"/>
      <c r="CQV38" s="6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5"/>
      <c r="CRJ38" s="6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5"/>
      <c r="CRX38" s="6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5"/>
      <c r="CSL38" s="6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5"/>
      <c r="CSZ38" s="6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5"/>
      <c r="CTN38" s="6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5"/>
      <c r="CUB38" s="6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5"/>
      <c r="CUP38" s="6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5"/>
      <c r="CVD38" s="6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5"/>
      <c r="CVR38" s="6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5"/>
      <c r="CWF38" s="6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5"/>
      <c r="CWT38" s="6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5"/>
      <c r="CXH38" s="6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5"/>
      <c r="CXV38" s="6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5"/>
      <c r="CYJ38" s="6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5"/>
      <c r="CYX38" s="6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5"/>
      <c r="CZL38" s="6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5"/>
      <c r="CZZ38" s="6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5"/>
      <c r="DAN38" s="6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5"/>
      <c r="DBB38" s="6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5"/>
      <c r="DBP38" s="6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5"/>
      <c r="DCD38" s="6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5"/>
      <c r="DCR38" s="6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5"/>
      <c r="DDF38" s="6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5"/>
      <c r="DDT38" s="6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5"/>
      <c r="DEH38" s="6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5"/>
      <c r="DEV38" s="6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5"/>
      <c r="DFJ38" s="6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5"/>
      <c r="DFX38" s="6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5"/>
      <c r="DGL38" s="6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5"/>
      <c r="DGZ38" s="6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5"/>
      <c r="DHN38" s="6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5"/>
      <c r="DIB38" s="6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5"/>
      <c r="DIP38" s="6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5"/>
      <c r="DJD38" s="6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5"/>
      <c r="DJR38" s="6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5"/>
      <c r="DKF38" s="6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5"/>
      <c r="DKT38" s="6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5"/>
      <c r="DLH38" s="6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5"/>
      <c r="DLV38" s="6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5"/>
      <c r="DMJ38" s="6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5"/>
      <c r="DMX38" s="6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5"/>
      <c r="DNL38" s="6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5"/>
      <c r="DNZ38" s="6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5"/>
      <c r="DON38" s="6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5"/>
      <c r="DPB38" s="6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5"/>
      <c r="DPP38" s="6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5"/>
      <c r="DQD38" s="6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5"/>
      <c r="DQR38" s="6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5"/>
      <c r="DRF38" s="6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5"/>
      <c r="DRT38" s="6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5"/>
      <c r="DSH38" s="6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5"/>
      <c r="DSV38" s="6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5"/>
      <c r="DTJ38" s="6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5"/>
      <c r="DTX38" s="6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5"/>
      <c r="DUL38" s="6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5"/>
      <c r="DUZ38" s="6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5"/>
      <c r="DVN38" s="6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5"/>
      <c r="DWB38" s="6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5"/>
      <c r="DWP38" s="6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5"/>
      <c r="DXD38" s="6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5"/>
      <c r="DXR38" s="6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5"/>
      <c r="DYF38" s="6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5"/>
      <c r="DYT38" s="6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5"/>
      <c r="DZH38" s="6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5"/>
      <c r="DZV38" s="6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5"/>
      <c r="EAJ38" s="6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5"/>
      <c r="EAX38" s="6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5"/>
      <c r="EBL38" s="6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5"/>
      <c r="EBZ38" s="6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5"/>
      <c r="ECN38" s="6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5"/>
      <c r="EDB38" s="6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5"/>
      <c r="EDP38" s="6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5"/>
      <c r="EED38" s="6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5"/>
      <c r="EER38" s="6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5"/>
      <c r="EFF38" s="6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5"/>
      <c r="EFT38" s="6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5"/>
      <c r="EGH38" s="6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5"/>
      <c r="EGV38" s="6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5"/>
      <c r="EHJ38" s="6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5"/>
      <c r="EHX38" s="6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5"/>
      <c r="EIL38" s="6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5"/>
      <c r="EIZ38" s="6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5"/>
      <c r="EJN38" s="6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5"/>
      <c r="EKB38" s="6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5"/>
      <c r="EKP38" s="6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5"/>
      <c r="ELD38" s="6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5"/>
      <c r="ELR38" s="6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5"/>
      <c r="EMF38" s="6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5"/>
      <c r="EMT38" s="6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5"/>
      <c r="ENH38" s="6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5"/>
      <c r="ENV38" s="6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5"/>
      <c r="EOJ38" s="6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5"/>
      <c r="EOX38" s="6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5"/>
      <c r="EPL38" s="6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5"/>
      <c r="EPZ38" s="6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5"/>
      <c r="EQN38" s="6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5"/>
      <c r="ERB38" s="6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5"/>
      <c r="ERP38" s="6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5"/>
      <c r="ESD38" s="6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5"/>
      <c r="ESR38" s="6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5"/>
      <c r="ETF38" s="6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5"/>
      <c r="ETT38" s="6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5"/>
      <c r="EUH38" s="6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5"/>
      <c r="EUV38" s="6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5"/>
      <c r="EVJ38" s="6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5"/>
      <c r="EVX38" s="6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5"/>
      <c r="EWL38" s="6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5"/>
      <c r="EWZ38" s="6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5"/>
      <c r="EXN38" s="6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5"/>
      <c r="EYB38" s="6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5"/>
      <c r="EYP38" s="6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5"/>
      <c r="EZD38" s="6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5"/>
      <c r="EZR38" s="6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5"/>
      <c r="FAF38" s="6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5"/>
      <c r="FAT38" s="6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5"/>
      <c r="FBH38" s="6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5"/>
      <c r="FBV38" s="6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5"/>
      <c r="FCJ38" s="6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5"/>
      <c r="FCX38" s="6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5"/>
      <c r="FDL38" s="6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5"/>
      <c r="FDZ38" s="6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5"/>
      <c r="FEN38" s="6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5"/>
      <c r="FFB38" s="6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5"/>
      <c r="FFP38" s="6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5"/>
      <c r="FGD38" s="6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5"/>
      <c r="FGR38" s="6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5"/>
      <c r="FHF38" s="6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5"/>
      <c r="FHT38" s="6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5"/>
      <c r="FIH38" s="6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5"/>
      <c r="FIV38" s="6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5"/>
      <c r="FJJ38" s="6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5"/>
      <c r="FJX38" s="6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5"/>
      <c r="FKL38" s="6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5"/>
      <c r="FKZ38" s="6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5"/>
      <c r="FLN38" s="6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5"/>
      <c r="FMB38" s="6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5"/>
      <c r="FMP38" s="6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5"/>
      <c r="FND38" s="6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5"/>
      <c r="FNR38" s="6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5"/>
      <c r="FOF38" s="6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5"/>
      <c r="FOT38" s="6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5"/>
      <c r="FPH38" s="6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5"/>
      <c r="FPV38" s="6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5"/>
      <c r="FQJ38" s="6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5"/>
      <c r="FQX38" s="6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5"/>
      <c r="FRL38" s="6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5"/>
      <c r="FRZ38" s="6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5"/>
      <c r="FSN38" s="6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5"/>
      <c r="FTB38" s="6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5"/>
      <c r="FTP38" s="6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5"/>
      <c r="FUD38" s="6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5"/>
      <c r="FUR38" s="6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5"/>
      <c r="FVF38" s="6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5"/>
      <c r="FVT38" s="6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5"/>
      <c r="FWH38" s="6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5"/>
      <c r="FWV38" s="6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5"/>
      <c r="FXJ38" s="6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5"/>
      <c r="FXX38" s="6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5"/>
      <c r="FYL38" s="6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5"/>
      <c r="FYZ38" s="6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5"/>
      <c r="FZN38" s="6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5"/>
      <c r="GAB38" s="6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5"/>
      <c r="GAP38" s="6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5"/>
      <c r="GBD38" s="6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5"/>
      <c r="GBR38" s="6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5"/>
      <c r="GCF38" s="6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5"/>
      <c r="GCT38" s="6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5"/>
      <c r="GDH38" s="6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5"/>
      <c r="GDV38" s="6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5"/>
      <c r="GEJ38" s="6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5"/>
      <c r="GEX38" s="6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5"/>
      <c r="GFL38" s="6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5"/>
      <c r="GFZ38" s="6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5"/>
      <c r="GGN38" s="6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5"/>
      <c r="GHB38" s="6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5"/>
      <c r="GHP38" s="6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5"/>
      <c r="GID38" s="6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5"/>
      <c r="GIR38" s="6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5"/>
      <c r="GJF38" s="6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5"/>
      <c r="GJT38" s="6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5"/>
      <c r="GKH38" s="6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5"/>
      <c r="GKV38" s="6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5"/>
      <c r="GLJ38" s="6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5"/>
      <c r="GLX38" s="6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5"/>
      <c r="GML38" s="6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5"/>
      <c r="GMZ38" s="6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5"/>
      <c r="GNN38" s="6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5"/>
      <c r="GOB38" s="6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5"/>
      <c r="GOP38" s="6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5"/>
      <c r="GPD38" s="6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5"/>
      <c r="GPR38" s="6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5"/>
      <c r="GQF38" s="6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5"/>
      <c r="GQT38" s="6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5"/>
      <c r="GRH38" s="6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5"/>
      <c r="GRV38" s="6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5"/>
      <c r="GSJ38" s="6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5"/>
      <c r="GSX38" s="6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5"/>
      <c r="GTL38" s="6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5"/>
      <c r="GTZ38" s="6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5"/>
      <c r="GUN38" s="6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5"/>
      <c r="GVB38" s="6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5"/>
      <c r="GVP38" s="6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5"/>
      <c r="GWD38" s="6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5"/>
      <c r="GWR38" s="6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5"/>
      <c r="GXF38" s="6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5"/>
      <c r="GXT38" s="6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5"/>
      <c r="GYH38" s="6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5"/>
      <c r="GYV38" s="6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5"/>
      <c r="GZJ38" s="6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5"/>
      <c r="GZX38" s="6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5"/>
      <c r="HAL38" s="6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5"/>
      <c r="HAZ38" s="6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5"/>
      <c r="HBN38" s="6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5"/>
      <c r="HCB38" s="6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5"/>
      <c r="HCP38" s="6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5"/>
      <c r="HDD38" s="6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5"/>
      <c r="HDR38" s="6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5"/>
      <c r="HEF38" s="6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5"/>
      <c r="HET38" s="6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5"/>
      <c r="HFH38" s="6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5"/>
      <c r="HFV38" s="6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5"/>
      <c r="HGJ38" s="6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5"/>
      <c r="HGX38" s="6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5"/>
      <c r="HHL38" s="6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5"/>
      <c r="HHZ38" s="6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5"/>
      <c r="HIN38" s="6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5"/>
      <c r="HJB38" s="6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5"/>
      <c r="HJP38" s="6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5"/>
      <c r="HKD38" s="6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5"/>
      <c r="HKR38" s="6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5"/>
      <c r="HLF38" s="6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5"/>
      <c r="HLT38" s="6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5"/>
      <c r="HMH38" s="6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5"/>
      <c r="HMV38" s="6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5"/>
      <c r="HNJ38" s="6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5"/>
      <c r="HNX38" s="6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5"/>
      <c r="HOL38" s="6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5"/>
      <c r="HOZ38" s="6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5"/>
      <c r="HPN38" s="6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5"/>
      <c r="HQB38" s="6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5"/>
      <c r="HQP38" s="6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5"/>
      <c r="HRD38" s="6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5"/>
      <c r="HRR38" s="6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5"/>
      <c r="HSF38" s="6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5"/>
      <c r="HST38" s="6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5"/>
      <c r="HTH38" s="6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5"/>
      <c r="HTV38" s="6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5"/>
      <c r="HUJ38" s="6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5"/>
      <c r="HUX38" s="6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5"/>
      <c r="HVL38" s="6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5"/>
      <c r="HVZ38" s="6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5"/>
      <c r="HWN38" s="6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5"/>
      <c r="HXB38" s="6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5"/>
      <c r="HXP38" s="6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5"/>
      <c r="HYD38" s="6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5"/>
      <c r="HYR38" s="6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5"/>
      <c r="HZF38" s="6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5"/>
      <c r="HZT38" s="6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5"/>
      <c r="IAH38" s="6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5"/>
      <c r="IAV38" s="6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5"/>
      <c r="IBJ38" s="6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5"/>
      <c r="IBX38" s="6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5"/>
      <c r="ICL38" s="6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5"/>
      <c r="ICZ38" s="6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5"/>
      <c r="IDN38" s="6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5"/>
      <c r="IEB38" s="6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5"/>
      <c r="IEP38" s="6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5"/>
      <c r="IFD38" s="6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5"/>
      <c r="IFR38" s="6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5"/>
      <c r="IGF38" s="6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5"/>
      <c r="IGT38" s="6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5"/>
      <c r="IHH38" s="6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5"/>
      <c r="IHV38" s="6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5"/>
      <c r="IIJ38" s="6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5"/>
      <c r="IIX38" s="6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5"/>
      <c r="IJL38" s="6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5"/>
      <c r="IJZ38" s="6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5"/>
      <c r="IKN38" s="6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5"/>
      <c r="ILB38" s="6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5"/>
      <c r="ILP38" s="6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5"/>
      <c r="IMD38" s="6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5"/>
      <c r="IMR38" s="6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5"/>
      <c r="INF38" s="6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5"/>
      <c r="INT38" s="6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5"/>
      <c r="IOH38" s="6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5"/>
      <c r="IOV38" s="6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5"/>
      <c r="IPJ38" s="6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5"/>
      <c r="IPX38" s="6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5"/>
      <c r="IQL38" s="6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5"/>
      <c r="IQZ38" s="6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5"/>
      <c r="IRN38" s="6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5"/>
      <c r="ISB38" s="6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5"/>
      <c r="ISP38" s="6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5"/>
      <c r="ITD38" s="6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5"/>
      <c r="ITR38" s="6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5"/>
      <c r="IUF38" s="6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5"/>
      <c r="IUT38" s="6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5"/>
      <c r="IVH38" s="6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5"/>
      <c r="IVV38" s="6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5"/>
      <c r="IWJ38" s="6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5"/>
      <c r="IWX38" s="6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5"/>
      <c r="IXL38" s="6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5"/>
      <c r="IXZ38" s="6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5"/>
      <c r="IYN38" s="6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5"/>
      <c r="IZB38" s="6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5"/>
      <c r="IZP38" s="6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5"/>
      <c r="JAD38" s="6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5"/>
      <c r="JAR38" s="6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5"/>
      <c r="JBF38" s="6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5"/>
      <c r="JBT38" s="6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5"/>
      <c r="JCH38" s="6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5"/>
      <c r="JCV38" s="6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5"/>
      <c r="JDJ38" s="6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5"/>
      <c r="JDX38" s="6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5"/>
      <c r="JEL38" s="6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5"/>
      <c r="JEZ38" s="6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5"/>
      <c r="JFN38" s="6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5"/>
      <c r="JGB38" s="6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5"/>
      <c r="JGP38" s="6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5"/>
      <c r="JHD38" s="6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5"/>
      <c r="JHR38" s="6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5"/>
      <c r="JIF38" s="6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5"/>
      <c r="JIT38" s="6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5"/>
      <c r="JJH38" s="6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5"/>
      <c r="JJV38" s="6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5"/>
      <c r="JKJ38" s="6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5"/>
      <c r="JKX38" s="6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5"/>
      <c r="JLL38" s="6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5"/>
      <c r="JLZ38" s="6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5"/>
      <c r="JMN38" s="6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5"/>
      <c r="JNB38" s="6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5"/>
      <c r="JNP38" s="6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5"/>
      <c r="JOD38" s="6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5"/>
      <c r="JOR38" s="6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5"/>
      <c r="JPF38" s="6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5"/>
      <c r="JPT38" s="6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5"/>
      <c r="JQH38" s="6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5"/>
      <c r="JQV38" s="6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5"/>
      <c r="JRJ38" s="6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5"/>
      <c r="JRX38" s="6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5"/>
      <c r="JSL38" s="6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5"/>
      <c r="JSZ38" s="6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5"/>
      <c r="JTN38" s="6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5"/>
      <c r="JUB38" s="6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5"/>
      <c r="JUP38" s="6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5"/>
      <c r="JVD38" s="6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5"/>
      <c r="JVR38" s="6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5"/>
      <c r="JWF38" s="6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5"/>
      <c r="JWT38" s="6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5"/>
      <c r="JXH38" s="6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5"/>
      <c r="JXV38" s="6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5"/>
      <c r="JYJ38" s="6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5"/>
      <c r="JYX38" s="6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5"/>
      <c r="JZL38" s="6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5"/>
      <c r="JZZ38" s="6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5"/>
      <c r="KAN38" s="6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5"/>
      <c r="KBB38" s="6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5"/>
      <c r="KBP38" s="6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5"/>
      <c r="KCD38" s="6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5"/>
      <c r="KCR38" s="6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5"/>
      <c r="KDF38" s="6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5"/>
      <c r="KDT38" s="6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5"/>
      <c r="KEH38" s="6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5"/>
      <c r="KEV38" s="6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5"/>
      <c r="KFJ38" s="6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5"/>
      <c r="KFX38" s="6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5"/>
      <c r="KGL38" s="6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5"/>
      <c r="KGZ38" s="6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5"/>
      <c r="KHN38" s="6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5"/>
      <c r="KIB38" s="6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5"/>
      <c r="KIP38" s="6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5"/>
      <c r="KJD38" s="6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5"/>
      <c r="KJR38" s="6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5"/>
      <c r="KKF38" s="6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5"/>
      <c r="KKT38" s="6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5"/>
      <c r="KLH38" s="6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5"/>
      <c r="KLV38" s="6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5"/>
      <c r="KMJ38" s="6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5"/>
      <c r="KMX38" s="6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5"/>
      <c r="KNL38" s="6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5"/>
      <c r="KNZ38" s="6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5"/>
      <c r="KON38" s="6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5"/>
      <c r="KPB38" s="6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5"/>
      <c r="KPP38" s="6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5"/>
      <c r="KQD38" s="6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5"/>
      <c r="KQR38" s="6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5"/>
      <c r="KRF38" s="6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5"/>
      <c r="KRT38" s="6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5"/>
      <c r="KSH38" s="6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5"/>
      <c r="KSV38" s="6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5"/>
      <c r="KTJ38" s="6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5"/>
      <c r="KTX38" s="6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5"/>
      <c r="KUL38" s="6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5"/>
      <c r="KUZ38" s="6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5"/>
      <c r="KVN38" s="6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5"/>
      <c r="KWB38" s="6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5"/>
      <c r="KWP38" s="6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5"/>
      <c r="KXD38" s="6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5"/>
      <c r="KXR38" s="6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5"/>
      <c r="KYF38" s="6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5"/>
      <c r="KYT38" s="6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5"/>
      <c r="KZH38" s="6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5"/>
      <c r="KZV38" s="6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5"/>
      <c r="LAJ38" s="6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5"/>
      <c r="LAX38" s="6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5"/>
      <c r="LBL38" s="6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5"/>
      <c r="LBZ38" s="6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5"/>
      <c r="LCN38" s="6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5"/>
      <c r="LDB38" s="6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5"/>
      <c r="LDP38" s="6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5"/>
      <c r="LED38" s="6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5"/>
      <c r="LER38" s="6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5"/>
      <c r="LFF38" s="6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5"/>
      <c r="LFT38" s="6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5"/>
      <c r="LGH38" s="6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5"/>
      <c r="LGV38" s="6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5"/>
      <c r="LHJ38" s="6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5"/>
      <c r="LHX38" s="6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5"/>
      <c r="LIL38" s="6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5"/>
      <c r="LIZ38" s="6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5"/>
      <c r="LJN38" s="6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5"/>
      <c r="LKB38" s="6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5"/>
      <c r="LKP38" s="6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5"/>
      <c r="LLD38" s="6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5"/>
      <c r="LLR38" s="6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5"/>
      <c r="LMF38" s="6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5"/>
      <c r="LMT38" s="6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5"/>
      <c r="LNH38" s="6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5"/>
      <c r="LNV38" s="6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5"/>
      <c r="LOJ38" s="6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5"/>
      <c r="LOX38" s="6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5"/>
      <c r="LPL38" s="6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5"/>
      <c r="LPZ38" s="6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5"/>
      <c r="LQN38" s="6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5"/>
      <c r="LRB38" s="6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5"/>
      <c r="LRP38" s="6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5"/>
      <c r="LSD38" s="6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5"/>
      <c r="LSR38" s="6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5"/>
      <c r="LTF38" s="6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5"/>
      <c r="LTT38" s="6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5"/>
      <c r="LUH38" s="6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5"/>
      <c r="LUV38" s="6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5"/>
      <c r="LVJ38" s="6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5"/>
      <c r="LVX38" s="6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5"/>
      <c r="LWL38" s="6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5"/>
      <c r="LWZ38" s="6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5"/>
      <c r="LXN38" s="6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5"/>
      <c r="LYB38" s="6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5"/>
      <c r="LYP38" s="6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5"/>
      <c r="LZD38" s="6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5"/>
      <c r="LZR38" s="6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5"/>
      <c r="MAF38" s="6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5"/>
      <c r="MAT38" s="6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5"/>
      <c r="MBH38" s="6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5"/>
      <c r="MBV38" s="6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5"/>
      <c r="MCJ38" s="6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5"/>
      <c r="MCX38" s="6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5"/>
      <c r="MDL38" s="6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5"/>
      <c r="MDZ38" s="6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5"/>
      <c r="MEN38" s="6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5"/>
      <c r="MFB38" s="6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5"/>
      <c r="MFP38" s="6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5"/>
      <c r="MGD38" s="6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5"/>
      <c r="MGR38" s="6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5"/>
      <c r="MHF38" s="6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5"/>
      <c r="MHT38" s="6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5"/>
      <c r="MIH38" s="6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5"/>
      <c r="MIV38" s="6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5"/>
      <c r="MJJ38" s="6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5"/>
      <c r="MJX38" s="6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5"/>
      <c r="MKL38" s="6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5"/>
      <c r="MKZ38" s="6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5"/>
      <c r="MLN38" s="6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5"/>
      <c r="MMB38" s="6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5"/>
      <c r="MMP38" s="6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5"/>
      <c r="MND38" s="6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5"/>
      <c r="MNR38" s="6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5"/>
      <c r="MOF38" s="6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5"/>
      <c r="MOT38" s="6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5"/>
      <c r="MPH38" s="6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5"/>
      <c r="MPV38" s="6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5"/>
      <c r="MQJ38" s="6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5"/>
      <c r="MQX38" s="6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5"/>
      <c r="MRL38" s="6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5"/>
      <c r="MRZ38" s="6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5"/>
      <c r="MSN38" s="6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5"/>
      <c r="MTB38" s="6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5"/>
      <c r="MTP38" s="6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5"/>
      <c r="MUD38" s="6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5"/>
      <c r="MUR38" s="6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5"/>
      <c r="MVF38" s="6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5"/>
      <c r="MVT38" s="6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5"/>
      <c r="MWH38" s="6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5"/>
      <c r="MWV38" s="6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5"/>
      <c r="MXJ38" s="6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5"/>
      <c r="MXX38" s="6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5"/>
      <c r="MYL38" s="6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5"/>
      <c r="MYZ38" s="6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5"/>
      <c r="MZN38" s="6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5"/>
      <c r="NAB38" s="6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5"/>
      <c r="NAP38" s="6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5"/>
      <c r="NBD38" s="6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5"/>
      <c r="NBR38" s="6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5"/>
      <c r="NCF38" s="6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5"/>
      <c r="NCT38" s="6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5"/>
      <c r="NDH38" s="6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5"/>
      <c r="NDV38" s="6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5"/>
      <c r="NEJ38" s="6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5"/>
      <c r="NEX38" s="6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5"/>
      <c r="NFL38" s="6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5"/>
      <c r="NFZ38" s="6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5"/>
      <c r="NGN38" s="6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5"/>
      <c r="NHB38" s="6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5"/>
      <c r="NHP38" s="6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5"/>
      <c r="NID38" s="6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5"/>
      <c r="NIR38" s="6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5"/>
      <c r="NJF38" s="6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5"/>
      <c r="NJT38" s="6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5"/>
      <c r="NKH38" s="6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5"/>
      <c r="NKV38" s="6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5"/>
      <c r="NLJ38" s="6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5"/>
      <c r="NLX38" s="6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5"/>
      <c r="NML38" s="6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5"/>
      <c r="NMZ38" s="6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5"/>
      <c r="NNN38" s="6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5"/>
      <c r="NOB38" s="6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5"/>
      <c r="NOP38" s="6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5"/>
      <c r="NPD38" s="6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5"/>
      <c r="NPR38" s="6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5"/>
      <c r="NQF38" s="6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5"/>
      <c r="NQT38" s="6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5"/>
      <c r="NRH38" s="6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5"/>
      <c r="NRV38" s="6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5"/>
      <c r="NSJ38" s="6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5"/>
      <c r="NSX38" s="6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5"/>
      <c r="NTL38" s="6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5"/>
      <c r="NTZ38" s="6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5"/>
      <c r="NUN38" s="6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5"/>
      <c r="NVB38" s="6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5"/>
      <c r="NVP38" s="6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5"/>
      <c r="NWD38" s="6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5"/>
      <c r="NWR38" s="6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5"/>
      <c r="NXF38" s="6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5"/>
      <c r="NXT38" s="6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5"/>
      <c r="NYH38" s="6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5"/>
      <c r="NYV38" s="6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5"/>
      <c r="NZJ38" s="6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5"/>
      <c r="NZX38" s="6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5"/>
      <c r="OAL38" s="6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5"/>
      <c r="OAZ38" s="6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5"/>
      <c r="OBN38" s="6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5"/>
      <c r="OCB38" s="6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5"/>
      <c r="OCP38" s="6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5"/>
      <c r="ODD38" s="6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5"/>
      <c r="ODR38" s="6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5"/>
      <c r="OEF38" s="6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5"/>
      <c r="OET38" s="6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5"/>
      <c r="OFH38" s="6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5"/>
      <c r="OFV38" s="6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5"/>
      <c r="OGJ38" s="6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5"/>
      <c r="OGX38" s="6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5"/>
      <c r="OHL38" s="6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5"/>
      <c r="OHZ38" s="6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5"/>
      <c r="OIN38" s="6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5"/>
      <c r="OJB38" s="6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5"/>
      <c r="OJP38" s="6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5"/>
      <c r="OKD38" s="6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5"/>
      <c r="OKR38" s="6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5"/>
      <c r="OLF38" s="6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5"/>
      <c r="OLT38" s="6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5"/>
      <c r="OMH38" s="6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5"/>
      <c r="OMV38" s="6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5"/>
      <c r="ONJ38" s="6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5"/>
      <c r="ONX38" s="6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5"/>
      <c r="OOL38" s="6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5"/>
      <c r="OOZ38" s="6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5"/>
      <c r="OPN38" s="6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5"/>
      <c r="OQB38" s="6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5"/>
      <c r="OQP38" s="6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5"/>
      <c r="ORD38" s="6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5"/>
      <c r="ORR38" s="6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5"/>
      <c r="OSF38" s="6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5"/>
      <c r="OST38" s="6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5"/>
      <c r="OTH38" s="6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5"/>
      <c r="OTV38" s="6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5"/>
      <c r="OUJ38" s="6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5"/>
      <c r="OUX38" s="6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5"/>
      <c r="OVL38" s="6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5"/>
      <c r="OVZ38" s="6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5"/>
      <c r="OWN38" s="6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5"/>
      <c r="OXB38" s="6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5"/>
      <c r="OXP38" s="6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5"/>
      <c r="OYD38" s="6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5"/>
      <c r="OYR38" s="6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5"/>
      <c r="OZF38" s="6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5"/>
      <c r="OZT38" s="6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5"/>
      <c r="PAH38" s="6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5"/>
      <c r="PAV38" s="6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5"/>
      <c r="PBJ38" s="6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5"/>
      <c r="PBX38" s="6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5"/>
      <c r="PCL38" s="6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5"/>
      <c r="PCZ38" s="6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5"/>
      <c r="PDN38" s="6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5"/>
      <c r="PEB38" s="6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5"/>
      <c r="PEP38" s="6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5"/>
      <c r="PFD38" s="6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5"/>
      <c r="PFR38" s="6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5"/>
      <c r="PGF38" s="6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5"/>
      <c r="PGT38" s="6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5"/>
      <c r="PHH38" s="6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5"/>
      <c r="PHV38" s="6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5"/>
      <c r="PIJ38" s="6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5"/>
      <c r="PIX38" s="6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5"/>
      <c r="PJL38" s="6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5"/>
      <c r="PJZ38" s="6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5"/>
      <c r="PKN38" s="6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5"/>
      <c r="PLB38" s="6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5"/>
      <c r="PLP38" s="6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5"/>
      <c r="PMD38" s="6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5"/>
      <c r="PMR38" s="6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5"/>
      <c r="PNF38" s="6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5"/>
      <c r="PNT38" s="6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5"/>
      <c r="POH38" s="6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5"/>
      <c r="POV38" s="6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5"/>
      <c r="PPJ38" s="6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5"/>
      <c r="PPX38" s="6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5"/>
      <c r="PQL38" s="6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5"/>
      <c r="PQZ38" s="6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5"/>
      <c r="PRN38" s="6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5"/>
      <c r="PSB38" s="6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5"/>
      <c r="PSP38" s="6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5"/>
      <c r="PTD38" s="6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5"/>
      <c r="PTR38" s="6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5"/>
      <c r="PUF38" s="6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5"/>
      <c r="PUT38" s="6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5"/>
      <c r="PVH38" s="6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5"/>
      <c r="PVV38" s="6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5"/>
      <c r="PWJ38" s="6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5"/>
      <c r="PWX38" s="6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5"/>
      <c r="PXL38" s="6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5"/>
      <c r="PXZ38" s="6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5"/>
      <c r="PYN38" s="6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5"/>
      <c r="PZB38" s="6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5"/>
      <c r="PZP38" s="6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5"/>
      <c r="QAD38" s="6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5"/>
      <c r="QAR38" s="6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5"/>
      <c r="QBF38" s="6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5"/>
      <c r="QBT38" s="6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5"/>
      <c r="QCH38" s="6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5"/>
      <c r="QCV38" s="6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5"/>
      <c r="QDJ38" s="6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5"/>
      <c r="QDX38" s="6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5"/>
      <c r="QEL38" s="6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5"/>
      <c r="QEZ38" s="6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5"/>
      <c r="QFN38" s="6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5"/>
      <c r="QGB38" s="6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5"/>
      <c r="QGP38" s="6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5"/>
      <c r="QHD38" s="6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5"/>
      <c r="QHR38" s="6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5"/>
      <c r="QIF38" s="6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5"/>
      <c r="QIT38" s="6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5"/>
      <c r="QJH38" s="6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5"/>
      <c r="QJV38" s="6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5"/>
      <c r="QKJ38" s="6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5"/>
      <c r="QKX38" s="6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5"/>
      <c r="QLL38" s="6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5"/>
      <c r="QLZ38" s="6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5"/>
      <c r="QMN38" s="6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5"/>
      <c r="QNB38" s="6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5"/>
      <c r="QNP38" s="6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5"/>
      <c r="QOD38" s="6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5"/>
      <c r="QOR38" s="6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5"/>
      <c r="QPF38" s="6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5"/>
      <c r="QPT38" s="6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5"/>
      <c r="QQH38" s="6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5"/>
      <c r="QQV38" s="6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5"/>
      <c r="QRJ38" s="6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5"/>
      <c r="QRX38" s="6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5"/>
      <c r="QSL38" s="6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5"/>
      <c r="QSZ38" s="6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5"/>
      <c r="QTN38" s="6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5"/>
      <c r="QUB38" s="6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5"/>
      <c r="QUP38" s="6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5"/>
      <c r="QVD38" s="6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5"/>
      <c r="QVR38" s="6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5"/>
      <c r="QWF38" s="6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5"/>
      <c r="QWT38" s="6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5"/>
      <c r="QXH38" s="6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5"/>
      <c r="QXV38" s="6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5"/>
      <c r="QYJ38" s="6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5"/>
      <c r="QYX38" s="6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5"/>
      <c r="QZL38" s="6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5"/>
      <c r="QZZ38" s="6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5"/>
      <c r="RAN38" s="6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5"/>
      <c r="RBB38" s="6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5"/>
      <c r="RBP38" s="6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5"/>
      <c r="RCD38" s="6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5"/>
      <c r="RCR38" s="6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5"/>
      <c r="RDF38" s="6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5"/>
      <c r="RDT38" s="6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5"/>
      <c r="REH38" s="6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5"/>
      <c r="REV38" s="6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5"/>
      <c r="RFJ38" s="6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5"/>
      <c r="RFX38" s="6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5"/>
      <c r="RGL38" s="6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5"/>
      <c r="RGZ38" s="6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5"/>
      <c r="RHN38" s="6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5"/>
      <c r="RIB38" s="6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5"/>
      <c r="RIP38" s="6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5"/>
      <c r="RJD38" s="6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5"/>
      <c r="RJR38" s="6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5"/>
      <c r="RKF38" s="6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5"/>
      <c r="RKT38" s="6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5"/>
      <c r="RLH38" s="6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5"/>
      <c r="RLV38" s="6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5"/>
      <c r="RMJ38" s="6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5"/>
      <c r="RMX38" s="6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5"/>
      <c r="RNL38" s="6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5"/>
      <c r="RNZ38" s="6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5"/>
      <c r="RON38" s="6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5"/>
      <c r="RPB38" s="6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5"/>
      <c r="RPP38" s="6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5"/>
      <c r="RQD38" s="6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5"/>
      <c r="RQR38" s="6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5"/>
      <c r="RRF38" s="6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5"/>
      <c r="RRT38" s="6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5"/>
      <c r="RSH38" s="6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5"/>
      <c r="RSV38" s="6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5"/>
      <c r="RTJ38" s="6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5"/>
      <c r="RTX38" s="6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5"/>
      <c r="RUL38" s="6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5"/>
      <c r="RUZ38" s="6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5"/>
      <c r="RVN38" s="6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5"/>
      <c r="RWB38" s="6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5"/>
      <c r="RWP38" s="6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5"/>
      <c r="RXD38" s="6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5"/>
      <c r="RXR38" s="6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5"/>
      <c r="RYF38" s="6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5"/>
      <c r="RYT38" s="6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5"/>
      <c r="RZH38" s="6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5"/>
      <c r="RZV38" s="6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5"/>
      <c r="SAJ38" s="6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5"/>
      <c r="SAX38" s="6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5"/>
      <c r="SBL38" s="6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5"/>
      <c r="SBZ38" s="6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5"/>
      <c r="SCN38" s="6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5"/>
      <c r="SDB38" s="6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5"/>
      <c r="SDP38" s="6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5"/>
      <c r="SED38" s="6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5"/>
      <c r="SER38" s="6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5"/>
      <c r="SFF38" s="6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5"/>
      <c r="SFT38" s="6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5"/>
      <c r="SGH38" s="6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5"/>
      <c r="SGV38" s="6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5"/>
      <c r="SHJ38" s="6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5"/>
      <c r="SHX38" s="6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5"/>
      <c r="SIL38" s="6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5"/>
      <c r="SIZ38" s="6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5"/>
      <c r="SJN38" s="6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5"/>
      <c r="SKB38" s="6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5"/>
      <c r="SKP38" s="6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5"/>
      <c r="SLD38" s="6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5"/>
      <c r="SLR38" s="6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5"/>
      <c r="SMF38" s="6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5"/>
      <c r="SMT38" s="6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5"/>
      <c r="SNH38" s="6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5"/>
      <c r="SNV38" s="6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5"/>
      <c r="SOJ38" s="6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5"/>
      <c r="SOX38" s="6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5"/>
      <c r="SPL38" s="6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5"/>
      <c r="SPZ38" s="6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5"/>
      <c r="SQN38" s="6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5"/>
      <c r="SRB38" s="6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5"/>
      <c r="SRP38" s="6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5"/>
      <c r="SSD38" s="6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5"/>
      <c r="SSR38" s="6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5"/>
      <c r="STF38" s="6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5"/>
      <c r="STT38" s="6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5"/>
      <c r="SUH38" s="6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5"/>
      <c r="SUV38" s="6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5"/>
      <c r="SVJ38" s="6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5"/>
      <c r="SVX38" s="6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5"/>
      <c r="SWL38" s="6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5"/>
      <c r="SWZ38" s="6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5"/>
      <c r="SXN38" s="6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5"/>
      <c r="SYB38" s="6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5"/>
      <c r="SYP38" s="6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5"/>
      <c r="SZD38" s="6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5"/>
      <c r="SZR38" s="6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5"/>
      <c r="TAF38" s="6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5"/>
      <c r="TAT38" s="6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5"/>
      <c r="TBH38" s="6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5"/>
      <c r="TBV38" s="6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5"/>
      <c r="TCJ38" s="6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5"/>
      <c r="TCX38" s="6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5"/>
      <c r="TDL38" s="6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5"/>
      <c r="TDZ38" s="6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5"/>
      <c r="TEN38" s="6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5"/>
      <c r="TFB38" s="6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5"/>
      <c r="TFP38" s="6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5"/>
      <c r="TGD38" s="6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5"/>
      <c r="TGR38" s="6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5"/>
      <c r="THF38" s="6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5"/>
      <c r="THT38" s="6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5"/>
      <c r="TIH38" s="6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5"/>
      <c r="TIV38" s="6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5"/>
      <c r="TJJ38" s="6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5"/>
      <c r="TJX38" s="6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5"/>
      <c r="TKL38" s="6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5"/>
      <c r="TKZ38" s="6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5"/>
      <c r="TLN38" s="6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5"/>
      <c r="TMB38" s="6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5"/>
      <c r="TMP38" s="6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5"/>
      <c r="TND38" s="6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5"/>
      <c r="TNR38" s="6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5"/>
      <c r="TOF38" s="6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5"/>
      <c r="TOT38" s="6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5"/>
      <c r="TPH38" s="6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5"/>
      <c r="TPV38" s="6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5"/>
      <c r="TQJ38" s="6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5"/>
      <c r="TQX38" s="6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5"/>
      <c r="TRL38" s="6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5"/>
      <c r="TRZ38" s="6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5"/>
      <c r="TSN38" s="6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5"/>
      <c r="TTB38" s="6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5"/>
      <c r="TTP38" s="6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5"/>
      <c r="TUD38" s="6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5"/>
      <c r="TUR38" s="6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5"/>
      <c r="TVF38" s="6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5"/>
      <c r="TVT38" s="6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5"/>
      <c r="TWH38" s="6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5"/>
      <c r="TWV38" s="6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5"/>
      <c r="TXJ38" s="6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5"/>
      <c r="TXX38" s="6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5"/>
      <c r="TYL38" s="6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5"/>
      <c r="TYZ38" s="6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5"/>
      <c r="TZN38" s="6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5"/>
      <c r="UAB38" s="6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5"/>
      <c r="UAP38" s="6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5"/>
      <c r="UBD38" s="6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5"/>
      <c r="UBR38" s="6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5"/>
      <c r="UCF38" s="6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5"/>
      <c r="UCT38" s="6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5"/>
      <c r="UDH38" s="6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5"/>
      <c r="UDV38" s="6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5"/>
      <c r="UEJ38" s="6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5"/>
      <c r="UEX38" s="6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5"/>
      <c r="UFL38" s="6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5"/>
      <c r="UFZ38" s="6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5"/>
      <c r="UGN38" s="6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5"/>
      <c r="UHB38" s="6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5"/>
      <c r="UHP38" s="6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5"/>
      <c r="UID38" s="6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5"/>
      <c r="UIR38" s="6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5"/>
      <c r="UJF38" s="6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5"/>
      <c r="UJT38" s="6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5"/>
      <c r="UKH38" s="6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5"/>
      <c r="UKV38" s="6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5"/>
      <c r="ULJ38" s="6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5"/>
      <c r="ULX38" s="6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5"/>
      <c r="UML38" s="6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5"/>
      <c r="UMZ38" s="6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5"/>
      <c r="UNN38" s="6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5"/>
      <c r="UOB38" s="6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5"/>
      <c r="UOP38" s="6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5"/>
      <c r="UPD38" s="6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5"/>
      <c r="UPR38" s="6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5"/>
      <c r="UQF38" s="6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5"/>
      <c r="UQT38" s="6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5"/>
      <c r="URH38" s="6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5"/>
      <c r="URV38" s="6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5"/>
      <c r="USJ38" s="6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5"/>
      <c r="USX38" s="6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5"/>
      <c r="UTL38" s="6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5"/>
      <c r="UTZ38" s="6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5"/>
      <c r="UUN38" s="6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5"/>
      <c r="UVB38" s="6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5"/>
      <c r="UVP38" s="6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5"/>
      <c r="UWD38" s="6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5"/>
      <c r="UWR38" s="6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5"/>
      <c r="UXF38" s="6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5"/>
      <c r="UXT38" s="6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5"/>
      <c r="UYH38" s="6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5"/>
      <c r="UYV38" s="6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5"/>
      <c r="UZJ38" s="6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5"/>
      <c r="UZX38" s="6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5"/>
      <c r="VAL38" s="6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5"/>
      <c r="VAZ38" s="6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5"/>
      <c r="VBN38" s="6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5"/>
      <c r="VCB38" s="6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5"/>
      <c r="VCP38" s="6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5"/>
      <c r="VDD38" s="6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5"/>
      <c r="VDR38" s="6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5"/>
      <c r="VEF38" s="6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5"/>
      <c r="VET38" s="6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5"/>
      <c r="VFH38" s="6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5"/>
      <c r="VFV38" s="6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5"/>
      <c r="VGJ38" s="6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5"/>
      <c r="VGX38" s="6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5"/>
      <c r="VHL38" s="6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5"/>
      <c r="VHZ38" s="6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5"/>
      <c r="VIN38" s="6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5"/>
      <c r="VJB38" s="6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5"/>
      <c r="VJP38" s="6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5"/>
      <c r="VKD38" s="6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5"/>
      <c r="VKR38" s="6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5"/>
      <c r="VLF38" s="6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5"/>
      <c r="VLT38" s="6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5"/>
      <c r="VMH38" s="6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5"/>
      <c r="VMV38" s="6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5"/>
      <c r="VNJ38" s="6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5"/>
      <c r="VNX38" s="6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5"/>
      <c r="VOL38" s="6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5"/>
      <c r="VOZ38" s="6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5"/>
      <c r="VPN38" s="6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5"/>
      <c r="VQB38" s="6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5"/>
      <c r="VQP38" s="6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5"/>
      <c r="VRD38" s="6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5"/>
      <c r="VRR38" s="6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5"/>
      <c r="VSF38" s="6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5"/>
      <c r="VST38" s="6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5"/>
      <c r="VTH38" s="6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5"/>
      <c r="VTV38" s="6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5"/>
      <c r="VUJ38" s="6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5"/>
      <c r="VUX38" s="6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5"/>
      <c r="VVL38" s="6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5"/>
      <c r="VVZ38" s="6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5"/>
      <c r="VWN38" s="6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5"/>
      <c r="VXB38" s="6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5"/>
      <c r="VXP38" s="6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5"/>
      <c r="VYD38" s="6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5"/>
      <c r="VYR38" s="6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5"/>
      <c r="VZF38" s="6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5"/>
      <c r="VZT38" s="6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5"/>
      <c r="WAH38" s="6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5"/>
      <c r="WAV38" s="6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5"/>
      <c r="WBJ38" s="6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5"/>
      <c r="WBX38" s="6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5"/>
      <c r="WCL38" s="6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5"/>
      <c r="WCZ38" s="6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5"/>
      <c r="WDN38" s="6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5"/>
      <c r="WEB38" s="6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5"/>
      <c r="WEP38" s="6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5"/>
      <c r="WFD38" s="6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5"/>
      <c r="WFR38" s="6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5"/>
      <c r="WGF38" s="6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5"/>
      <c r="WGT38" s="6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5"/>
      <c r="WHH38" s="6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5"/>
      <c r="WHV38" s="6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5"/>
      <c r="WIJ38" s="6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5"/>
      <c r="WIX38" s="6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5"/>
      <c r="WJL38" s="6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5"/>
      <c r="WJZ38" s="6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5"/>
      <c r="WKN38" s="6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5"/>
      <c r="WLB38" s="6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5"/>
      <c r="WLP38" s="6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5"/>
      <c r="WMD38" s="6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5"/>
      <c r="WMR38" s="6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5"/>
      <c r="WNF38" s="6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5"/>
      <c r="WNT38" s="6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5"/>
      <c r="WOH38" s="6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5"/>
      <c r="WOV38" s="6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5"/>
      <c r="WPJ38" s="6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5"/>
      <c r="WPX38" s="6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5"/>
      <c r="WQL38" s="6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5"/>
      <c r="WQZ38" s="6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5"/>
      <c r="WRN38" s="6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5"/>
      <c r="WSB38" s="6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5"/>
      <c r="WSP38" s="6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5"/>
      <c r="WTD38" s="6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5"/>
      <c r="WTR38" s="6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5"/>
      <c r="WUF38" s="6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5"/>
      <c r="WUT38" s="6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5"/>
      <c r="WVH38" s="6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5"/>
      <c r="WVV38" s="6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5"/>
      <c r="WWJ38" s="6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5"/>
      <c r="WWX38" s="6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5"/>
      <c r="WXL38" s="6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5"/>
      <c r="WXZ38" s="6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5"/>
      <c r="WYN38" s="6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5"/>
      <c r="WZB38" s="6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5"/>
      <c r="WZP38" s="6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5"/>
      <c r="XAD38" s="6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5"/>
      <c r="XAR38" s="6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5"/>
      <c r="XBF38" s="6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5"/>
      <c r="XBT38" s="6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5"/>
      <c r="XCH38" s="6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5"/>
      <c r="XCV38" s="6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5"/>
      <c r="XDJ38" s="6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5"/>
      <c r="XDX38" s="6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5"/>
      <c r="XEL38" s="6"/>
      <c r="XEM38" s="7"/>
      <c r="XEN38" s="7"/>
      <c r="XEO38" s="7"/>
      <c r="XEP38" s="7"/>
      <c r="XEQ38" s="7"/>
      <c r="XER38" s="7"/>
      <c r="XES38" s="7"/>
      <c r="XET38" s="7"/>
      <c r="XEU38" s="7"/>
      <c r="XEV38" s="7"/>
      <c r="XEW38" s="7"/>
      <c r="XEX38" s="7"/>
      <c r="XEY38" s="5"/>
      <c r="XEZ38" s="6"/>
      <c r="XFA38" s="7"/>
      <c r="XFB38" s="7"/>
      <c r="XFC38" s="7"/>
    </row>
    <row r="39" spans="1:16383" s="8" customFormat="1" ht="10.5" customHeight="1" x14ac:dyDescent="0.35">
      <c r="A39" s="11">
        <v>43007</v>
      </c>
      <c r="B39" s="13">
        <v>474669</v>
      </c>
      <c r="C39" s="16">
        <v>28632</v>
      </c>
      <c r="D39" s="12">
        <v>781</v>
      </c>
      <c r="E39" s="10">
        <v>23042</v>
      </c>
      <c r="F39" s="10">
        <v>4577</v>
      </c>
      <c r="G39" s="14">
        <v>233</v>
      </c>
      <c r="H39" s="15">
        <v>60426</v>
      </c>
      <c r="I39" s="12">
        <v>4829</v>
      </c>
      <c r="J39" s="10">
        <v>41012</v>
      </c>
      <c r="K39" s="10">
        <v>14531</v>
      </c>
      <c r="L39" s="10">
        <v>53</v>
      </c>
      <c r="M39" s="15">
        <v>385610</v>
      </c>
      <c r="N39" s="6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"/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5"/>
      <c r="AP39" s="6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5"/>
      <c r="BD39" s="6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5"/>
      <c r="BR39" s="6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5"/>
      <c r="CF39" s="6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5"/>
      <c r="CT39" s="6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5"/>
      <c r="DH39" s="6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5"/>
      <c r="DV39" s="6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5"/>
      <c r="EJ39" s="6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5"/>
      <c r="EX39" s="6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5"/>
      <c r="FL39" s="6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5"/>
      <c r="FZ39" s="6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5"/>
      <c r="GN39" s="6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5"/>
      <c r="HB39" s="6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5"/>
      <c r="HP39" s="6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5"/>
      <c r="ID39" s="6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5"/>
      <c r="IR39" s="6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5"/>
      <c r="JF39" s="6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5"/>
      <c r="JT39" s="6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5"/>
      <c r="KH39" s="6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5"/>
      <c r="KV39" s="6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5"/>
      <c r="LJ39" s="6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5"/>
      <c r="LX39" s="6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5"/>
      <c r="ML39" s="6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5"/>
      <c r="MZ39" s="6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5"/>
      <c r="NN39" s="6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5"/>
      <c r="OB39" s="6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5"/>
      <c r="OP39" s="6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5"/>
      <c r="PD39" s="6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5"/>
      <c r="PR39" s="6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5"/>
      <c r="QF39" s="6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5"/>
      <c r="QT39" s="6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5"/>
      <c r="RH39" s="6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5"/>
      <c r="RV39" s="6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5"/>
      <c r="SJ39" s="6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5"/>
      <c r="SX39" s="6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5"/>
      <c r="TL39" s="6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5"/>
      <c r="TZ39" s="6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5"/>
      <c r="UN39" s="6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5"/>
      <c r="VB39" s="6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5"/>
      <c r="VP39" s="6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5"/>
      <c r="WD39" s="6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5"/>
      <c r="WR39" s="6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5"/>
      <c r="XF39" s="6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5"/>
      <c r="XT39" s="6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5"/>
      <c r="YH39" s="6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5"/>
      <c r="YV39" s="6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5"/>
      <c r="ZJ39" s="6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5"/>
      <c r="ZX39" s="6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5"/>
      <c r="AAL39" s="6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5"/>
      <c r="AAZ39" s="6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5"/>
      <c r="ABN39" s="6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5"/>
      <c r="ACB39" s="6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5"/>
      <c r="ACP39" s="6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5"/>
      <c r="ADD39" s="6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5"/>
      <c r="ADR39" s="6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5"/>
      <c r="AEF39" s="6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5"/>
      <c r="AET39" s="6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5"/>
      <c r="AFH39" s="6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5"/>
      <c r="AFV39" s="6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5"/>
      <c r="AGJ39" s="6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5"/>
      <c r="AGX39" s="6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5"/>
      <c r="AHL39" s="6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5"/>
      <c r="AHZ39" s="6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5"/>
      <c r="AIN39" s="6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5"/>
      <c r="AJB39" s="6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5"/>
      <c r="AJP39" s="6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5"/>
      <c r="AKD39" s="6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5"/>
      <c r="AKR39" s="6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5"/>
      <c r="ALF39" s="6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5"/>
      <c r="ALT39" s="6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5"/>
      <c r="AMH39" s="6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5"/>
      <c r="AMV39" s="6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5"/>
      <c r="ANJ39" s="6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5"/>
      <c r="ANX39" s="6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5"/>
      <c r="AOL39" s="6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5"/>
      <c r="AOZ39" s="6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5"/>
      <c r="APN39" s="6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5"/>
      <c r="AQB39" s="6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5"/>
      <c r="AQP39" s="6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5"/>
      <c r="ARD39" s="6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5"/>
      <c r="ARR39" s="6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5"/>
      <c r="ASF39" s="6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5"/>
      <c r="AST39" s="6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5"/>
      <c r="ATH39" s="6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5"/>
      <c r="ATV39" s="6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5"/>
      <c r="AUJ39" s="6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5"/>
      <c r="AUX39" s="6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5"/>
      <c r="AVL39" s="6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5"/>
      <c r="AVZ39" s="6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5"/>
      <c r="AWN39" s="6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5"/>
      <c r="AXB39" s="6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5"/>
      <c r="AXP39" s="6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5"/>
      <c r="AYD39" s="6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5"/>
      <c r="AYR39" s="6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5"/>
      <c r="AZF39" s="6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5"/>
      <c r="AZT39" s="6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5"/>
      <c r="BAH39" s="6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5"/>
      <c r="BAV39" s="6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5"/>
      <c r="BBJ39" s="6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5"/>
      <c r="BBX39" s="6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5"/>
      <c r="BCL39" s="6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5"/>
      <c r="BCZ39" s="6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5"/>
      <c r="BDN39" s="6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5"/>
      <c r="BEB39" s="6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5"/>
      <c r="BEP39" s="6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5"/>
      <c r="BFD39" s="6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5"/>
      <c r="BFR39" s="6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5"/>
      <c r="BGF39" s="6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5"/>
      <c r="BGT39" s="6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5"/>
      <c r="BHH39" s="6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5"/>
      <c r="BHV39" s="6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5"/>
      <c r="BIJ39" s="6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5"/>
      <c r="BIX39" s="6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5"/>
      <c r="BJL39" s="6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5"/>
      <c r="BJZ39" s="6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5"/>
      <c r="BKN39" s="6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5"/>
      <c r="BLB39" s="6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5"/>
      <c r="BLP39" s="6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5"/>
      <c r="BMD39" s="6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5"/>
      <c r="BMR39" s="6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5"/>
      <c r="BNF39" s="6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5"/>
      <c r="BNT39" s="6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5"/>
      <c r="BOH39" s="6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5"/>
      <c r="BOV39" s="6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5"/>
      <c r="BPJ39" s="6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5"/>
      <c r="BPX39" s="6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5"/>
      <c r="BQL39" s="6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5"/>
      <c r="BQZ39" s="6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5"/>
      <c r="BRN39" s="6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5"/>
      <c r="BSB39" s="6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5"/>
      <c r="BSP39" s="6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5"/>
      <c r="BTD39" s="6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5"/>
      <c r="BTR39" s="6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5"/>
      <c r="BUF39" s="6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5"/>
      <c r="BUT39" s="6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5"/>
      <c r="BVH39" s="6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5"/>
      <c r="BVV39" s="6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5"/>
      <c r="BWJ39" s="6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5"/>
      <c r="BWX39" s="6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5"/>
      <c r="BXL39" s="6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5"/>
      <c r="BXZ39" s="6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5"/>
      <c r="BYN39" s="6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5"/>
      <c r="BZB39" s="6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5"/>
      <c r="BZP39" s="6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5"/>
      <c r="CAD39" s="6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5"/>
      <c r="CAR39" s="6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5"/>
      <c r="CBF39" s="6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5"/>
      <c r="CBT39" s="6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5"/>
      <c r="CCH39" s="6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5"/>
      <c r="CCV39" s="6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5"/>
      <c r="CDJ39" s="6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5"/>
      <c r="CDX39" s="6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5"/>
      <c r="CEL39" s="6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5"/>
      <c r="CEZ39" s="6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5"/>
      <c r="CFN39" s="6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5"/>
      <c r="CGB39" s="6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5"/>
      <c r="CGP39" s="6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5"/>
      <c r="CHD39" s="6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5"/>
      <c r="CHR39" s="6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5"/>
      <c r="CIF39" s="6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5"/>
      <c r="CIT39" s="6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5"/>
      <c r="CJH39" s="6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5"/>
      <c r="CJV39" s="6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5"/>
      <c r="CKJ39" s="6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5"/>
      <c r="CKX39" s="6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5"/>
      <c r="CLL39" s="6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5"/>
      <c r="CLZ39" s="6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5"/>
      <c r="CMN39" s="6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5"/>
      <c r="CNB39" s="6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5"/>
      <c r="CNP39" s="6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5"/>
      <c r="COD39" s="6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5"/>
      <c r="COR39" s="6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5"/>
      <c r="CPF39" s="6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5"/>
      <c r="CPT39" s="6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5"/>
      <c r="CQH39" s="6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5"/>
      <c r="CQV39" s="6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5"/>
      <c r="CRJ39" s="6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5"/>
      <c r="CRX39" s="6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5"/>
      <c r="CSL39" s="6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5"/>
      <c r="CSZ39" s="6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5"/>
      <c r="CTN39" s="6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5"/>
      <c r="CUB39" s="6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5"/>
      <c r="CUP39" s="6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5"/>
      <c r="CVD39" s="6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5"/>
      <c r="CVR39" s="6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5"/>
      <c r="CWF39" s="6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5"/>
      <c r="CWT39" s="6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5"/>
      <c r="CXH39" s="6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5"/>
      <c r="CXV39" s="6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5"/>
      <c r="CYJ39" s="6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5"/>
      <c r="CYX39" s="6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5"/>
      <c r="CZL39" s="6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5"/>
      <c r="CZZ39" s="6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5"/>
      <c r="DAN39" s="6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5"/>
      <c r="DBB39" s="6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5"/>
      <c r="DBP39" s="6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5"/>
      <c r="DCD39" s="6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5"/>
      <c r="DCR39" s="6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5"/>
      <c r="DDF39" s="6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5"/>
      <c r="DDT39" s="6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5"/>
      <c r="DEH39" s="6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5"/>
      <c r="DEV39" s="6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5"/>
      <c r="DFJ39" s="6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5"/>
      <c r="DFX39" s="6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5"/>
      <c r="DGL39" s="6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5"/>
      <c r="DGZ39" s="6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5"/>
      <c r="DHN39" s="6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5"/>
      <c r="DIB39" s="6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5"/>
      <c r="DIP39" s="6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5"/>
      <c r="DJD39" s="6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5"/>
      <c r="DJR39" s="6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5"/>
      <c r="DKF39" s="6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5"/>
      <c r="DKT39" s="6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5"/>
      <c r="DLH39" s="6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5"/>
      <c r="DLV39" s="6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5"/>
      <c r="DMJ39" s="6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5"/>
      <c r="DMX39" s="6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5"/>
      <c r="DNL39" s="6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5"/>
      <c r="DNZ39" s="6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5"/>
      <c r="DON39" s="6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5"/>
      <c r="DPB39" s="6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5"/>
      <c r="DPP39" s="6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5"/>
      <c r="DQD39" s="6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5"/>
      <c r="DQR39" s="6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5"/>
      <c r="DRF39" s="6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5"/>
      <c r="DRT39" s="6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5"/>
      <c r="DSH39" s="6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5"/>
      <c r="DSV39" s="6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5"/>
      <c r="DTJ39" s="6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5"/>
      <c r="DTX39" s="6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5"/>
      <c r="DUL39" s="6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5"/>
      <c r="DUZ39" s="6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5"/>
      <c r="DVN39" s="6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5"/>
      <c r="DWB39" s="6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5"/>
      <c r="DWP39" s="6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5"/>
      <c r="DXD39" s="6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5"/>
      <c r="DXR39" s="6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5"/>
      <c r="DYF39" s="6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5"/>
      <c r="DYT39" s="6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5"/>
      <c r="DZH39" s="6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5"/>
      <c r="DZV39" s="6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5"/>
      <c r="EAJ39" s="6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5"/>
      <c r="EAX39" s="6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5"/>
      <c r="EBL39" s="6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5"/>
      <c r="EBZ39" s="6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5"/>
      <c r="ECN39" s="6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5"/>
      <c r="EDB39" s="6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5"/>
      <c r="EDP39" s="6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5"/>
      <c r="EED39" s="6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5"/>
      <c r="EER39" s="6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5"/>
      <c r="EFF39" s="6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5"/>
      <c r="EFT39" s="6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5"/>
      <c r="EGH39" s="6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5"/>
      <c r="EGV39" s="6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5"/>
      <c r="EHJ39" s="6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5"/>
      <c r="EHX39" s="6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5"/>
      <c r="EIL39" s="6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5"/>
      <c r="EIZ39" s="6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5"/>
      <c r="EJN39" s="6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5"/>
      <c r="EKB39" s="6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5"/>
      <c r="EKP39" s="6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5"/>
      <c r="ELD39" s="6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5"/>
      <c r="ELR39" s="6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5"/>
      <c r="EMF39" s="6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5"/>
      <c r="EMT39" s="6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5"/>
      <c r="ENH39" s="6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5"/>
      <c r="ENV39" s="6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5"/>
      <c r="EOJ39" s="6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5"/>
      <c r="EOX39" s="6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5"/>
      <c r="EPL39" s="6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5"/>
      <c r="EPZ39" s="6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5"/>
      <c r="EQN39" s="6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5"/>
      <c r="ERB39" s="6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5"/>
      <c r="ERP39" s="6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5"/>
      <c r="ESD39" s="6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5"/>
      <c r="ESR39" s="6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5"/>
      <c r="ETF39" s="6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5"/>
      <c r="ETT39" s="6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5"/>
      <c r="EUH39" s="6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5"/>
      <c r="EUV39" s="6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5"/>
      <c r="EVJ39" s="6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5"/>
      <c r="EVX39" s="6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5"/>
      <c r="EWL39" s="6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5"/>
      <c r="EWZ39" s="6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5"/>
      <c r="EXN39" s="6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5"/>
      <c r="EYB39" s="6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5"/>
      <c r="EYP39" s="6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5"/>
      <c r="EZD39" s="6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5"/>
      <c r="EZR39" s="6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5"/>
      <c r="FAF39" s="6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5"/>
      <c r="FAT39" s="6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5"/>
      <c r="FBH39" s="6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5"/>
      <c r="FBV39" s="6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5"/>
      <c r="FCJ39" s="6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5"/>
      <c r="FCX39" s="6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5"/>
      <c r="FDL39" s="6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5"/>
      <c r="FDZ39" s="6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5"/>
      <c r="FEN39" s="6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5"/>
      <c r="FFB39" s="6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5"/>
      <c r="FFP39" s="6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5"/>
      <c r="FGD39" s="6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5"/>
      <c r="FGR39" s="6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5"/>
      <c r="FHF39" s="6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5"/>
      <c r="FHT39" s="6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5"/>
      <c r="FIH39" s="6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5"/>
      <c r="FIV39" s="6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5"/>
      <c r="FJJ39" s="6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5"/>
      <c r="FJX39" s="6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5"/>
      <c r="FKL39" s="6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5"/>
      <c r="FKZ39" s="6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5"/>
      <c r="FLN39" s="6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5"/>
      <c r="FMB39" s="6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5"/>
      <c r="FMP39" s="6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5"/>
      <c r="FND39" s="6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5"/>
      <c r="FNR39" s="6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5"/>
      <c r="FOF39" s="6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5"/>
      <c r="FOT39" s="6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5"/>
      <c r="FPH39" s="6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5"/>
      <c r="FPV39" s="6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5"/>
      <c r="FQJ39" s="6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5"/>
      <c r="FQX39" s="6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5"/>
      <c r="FRL39" s="6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5"/>
      <c r="FRZ39" s="6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5"/>
      <c r="FSN39" s="6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5"/>
      <c r="FTB39" s="6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5"/>
      <c r="FTP39" s="6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5"/>
      <c r="FUD39" s="6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5"/>
      <c r="FUR39" s="6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5"/>
      <c r="FVF39" s="6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5"/>
      <c r="FVT39" s="6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5"/>
      <c r="FWH39" s="6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5"/>
      <c r="FWV39" s="6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5"/>
      <c r="FXJ39" s="6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5"/>
      <c r="FXX39" s="6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5"/>
      <c r="FYL39" s="6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5"/>
      <c r="FYZ39" s="6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5"/>
      <c r="FZN39" s="6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5"/>
      <c r="GAB39" s="6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5"/>
      <c r="GAP39" s="6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5"/>
      <c r="GBD39" s="6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5"/>
      <c r="GBR39" s="6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5"/>
      <c r="GCF39" s="6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5"/>
      <c r="GCT39" s="6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5"/>
      <c r="GDH39" s="6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5"/>
      <c r="GDV39" s="6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5"/>
      <c r="GEJ39" s="6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5"/>
      <c r="GEX39" s="6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5"/>
      <c r="GFL39" s="6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5"/>
      <c r="GFZ39" s="6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5"/>
      <c r="GGN39" s="6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5"/>
      <c r="GHB39" s="6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5"/>
      <c r="GHP39" s="6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5"/>
      <c r="GID39" s="6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5"/>
      <c r="GIR39" s="6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5"/>
      <c r="GJF39" s="6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5"/>
      <c r="GJT39" s="6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5"/>
      <c r="GKH39" s="6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5"/>
      <c r="GKV39" s="6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5"/>
      <c r="GLJ39" s="6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5"/>
      <c r="GLX39" s="6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5"/>
      <c r="GML39" s="6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5"/>
      <c r="GMZ39" s="6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5"/>
      <c r="GNN39" s="6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5"/>
      <c r="GOB39" s="6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5"/>
      <c r="GOP39" s="6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5"/>
      <c r="GPD39" s="6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5"/>
      <c r="GPR39" s="6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5"/>
      <c r="GQF39" s="6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5"/>
      <c r="GQT39" s="6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5"/>
      <c r="GRH39" s="6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5"/>
      <c r="GRV39" s="6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5"/>
      <c r="GSJ39" s="6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5"/>
      <c r="GSX39" s="6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5"/>
      <c r="GTL39" s="6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5"/>
      <c r="GTZ39" s="6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5"/>
      <c r="GUN39" s="6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5"/>
      <c r="GVB39" s="6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5"/>
      <c r="GVP39" s="6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5"/>
      <c r="GWD39" s="6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5"/>
      <c r="GWR39" s="6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5"/>
      <c r="GXF39" s="6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5"/>
      <c r="GXT39" s="6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5"/>
      <c r="GYH39" s="6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5"/>
      <c r="GYV39" s="6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5"/>
      <c r="GZJ39" s="6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5"/>
      <c r="GZX39" s="6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5"/>
      <c r="HAL39" s="6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5"/>
      <c r="HAZ39" s="6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5"/>
      <c r="HBN39" s="6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5"/>
      <c r="HCB39" s="6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5"/>
      <c r="HCP39" s="6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5"/>
      <c r="HDD39" s="6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5"/>
      <c r="HDR39" s="6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5"/>
      <c r="HEF39" s="6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5"/>
      <c r="HET39" s="6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5"/>
      <c r="HFH39" s="6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5"/>
      <c r="HFV39" s="6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5"/>
      <c r="HGJ39" s="6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5"/>
      <c r="HGX39" s="6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5"/>
      <c r="HHL39" s="6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5"/>
      <c r="HHZ39" s="6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5"/>
      <c r="HIN39" s="6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5"/>
      <c r="HJB39" s="6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5"/>
      <c r="HJP39" s="6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5"/>
      <c r="HKD39" s="6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5"/>
      <c r="HKR39" s="6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5"/>
      <c r="HLF39" s="6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5"/>
      <c r="HLT39" s="6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5"/>
      <c r="HMH39" s="6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5"/>
      <c r="HMV39" s="6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5"/>
      <c r="HNJ39" s="6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5"/>
      <c r="HNX39" s="6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5"/>
      <c r="HOL39" s="6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5"/>
      <c r="HOZ39" s="6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5"/>
      <c r="HPN39" s="6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5"/>
      <c r="HQB39" s="6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5"/>
      <c r="HQP39" s="6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5"/>
      <c r="HRD39" s="6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5"/>
      <c r="HRR39" s="6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5"/>
      <c r="HSF39" s="6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5"/>
      <c r="HST39" s="6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5"/>
      <c r="HTH39" s="6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5"/>
      <c r="HTV39" s="6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5"/>
      <c r="HUJ39" s="6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5"/>
      <c r="HUX39" s="6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5"/>
      <c r="HVL39" s="6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5"/>
      <c r="HVZ39" s="6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5"/>
      <c r="HWN39" s="6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5"/>
      <c r="HXB39" s="6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5"/>
      <c r="HXP39" s="6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5"/>
      <c r="HYD39" s="6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5"/>
      <c r="HYR39" s="6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5"/>
      <c r="HZF39" s="6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5"/>
      <c r="HZT39" s="6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5"/>
      <c r="IAH39" s="6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5"/>
      <c r="IAV39" s="6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5"/>
      <c r="IBJ39" s="6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5"/>
      <c r="IBX39" s="6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5"/>
      <c r="ICL39" s="6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5"/>
      <c r="ICZ39" s="6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5"/>
      <c r="IDN39" s="6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5"/>
      <c r="IEB39" s="6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5"/>
      <c r="IEP39" s="6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5"/>
      <c r="IFD39" s="6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5"/>
      <c r="IFR39" s="6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5"/>
      <c r="IGF39" s="6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5"/>
      <c r="IGT39" s="6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5"/>
      <c r="IHH39" s="6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5"/>
      <c r="IHV39" s="6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5"/>
      <c r="IIJ39" s="6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5"/>
      <c r="IIX39" s="6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5"/>
      <c r="IJL39" s="6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5"/>
      <c r="IJZ39" s="6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5"/>
      <c r="IKN39" s="6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5"/>
      <c r="ILB39" s="6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5"/>
      <c r="ILP39" s="6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5"/>
      <c r="IMD39" s="6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5"/>
      <c r="IMR39" s="6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5"/>
      <c r="INF39" s="6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5"/>
      <c r="INT39" s="6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5"/>
      <c r="IOH39" s="6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5"/>
      <c r="IOV39" s="6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5"/>
      <c r="IPJ39" s="6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5"/>
      <c r="IPX39" s="6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5"/>
      <c r="IQL39" s="6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5"/>
      <c r="IQZ39" s="6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5"/>
      <c r="IRN39" s="6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5"/>
      <c r="ISB39" s="6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5"/>
      <c r="ISP39" s="6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5"/>
      <c r="ITD39" s="6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5"/>
      <c r="ITR39" s="6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5"/>
      <c r="IUF39" s="6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5"/>
      <c r="IUT39" s="6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5"/>
      <c r="IVH39" s="6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5"/>
      <c r="IVV39" s="6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5"/>
      <c r="IWJ39" s="6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5"/>
      <c r="IWX39" s="6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5"/>
      <c r="IXL39" s="6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5"/>
      <c r="IXZ39" s="6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5"/>
      <c r="IYN39" s="6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5"/>
      <c r="IZB39" s="6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5"/>
      <c r="IZP39" s="6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5"/>
      <c r="JAD39" s="6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5"/>
      <c r="JAR39" s="6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5"/>
      <c r="JBF39" s="6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5"/>
      <c r="JBT39" s="6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5"/>
      <c r="JCH39" s="6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5"/>
      <c r="JCV39" s="6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5"/>
      <c r="JDJ39" s="6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5"/>
      <c r="JDX39" s="6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5"/>
      <c r="JEL39" s="6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5"/>
      <c r="JEZ39" s="6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5"/>
      <c r="JFN39" s="6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5"/>
      <c r="JGB39" s="6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5"/>
      <c r="JGP39" s="6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5"/>
      <c r="JHD39" s="6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5"/>
      <c r="JHR39" s="6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5"/>
      <c r="JIF39" s="6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5"/>
      <c r="JIT39" s="6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5"/>
      <c r="JJH39" s="6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5"/>
      <c r="JJV39" s="6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5"/>
      <c r="JKJ39" s="6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5"/>
      <c r="JKX39" s="6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5"/>
      <c r="JLL39" s="6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5"/>
      <c r="JLZ39" s="6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5"/>
      <c r="JMN39" s="6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5"/>
      <c r="JNB39" s="6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5"/>
      <c r="JNP39" s="6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5"/>
      <c r="JOD39" s="6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5"/>
      <c r="JOR39" s="6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5"/>
      <c r="JPF39" s="6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5"/>
      <c r="JPT39" s="6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5"/>
      <c r="JQH39" s="6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5"/>
      <c r="JQV39" s="6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5"/>
      <c r="JRJ39" s="6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5"/>
      <c r="JRX39" s="6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5"/>
      <c r="JSL39" s="6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5"/>
      <c r="JSZ39" s="6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5"/>
      <c r="JTN39" s="6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5"/>
      <c r="JUB39" s="6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5"/>
      <c r="JUP39" s="6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5"/>
      <c r="JVD39" s="6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5"/>
      <c r="JVR39" s="6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5"/>
      <c r="JWF39" s="6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5"/>
      <c r="JWT39" s="6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5"/>
      <c r="JXH39" s="6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5"/>
      <c r="JXV39" s="6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5"/>
      <c r="JYJ39" s="6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5"/>
      <c r="JYX39" s="6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5"/>
      <c r="JZL39" s="6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5"/>
      <c r="JZZ39" s="6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5"/>
      <c r="KAN39" s="6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5"/>
      <c r="KBB39" s="6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5"/>
      <c r="KBP39" s="6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5"/>
      <c r="KCD39" s="6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5"/>
      <c r="KCR39" s="6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5"/>
      <c r="KDF39" s="6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5"/>
      <c r="KDT39" s="6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5"/>
      <c r="KEH39" s="6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5"/>
      <c r="KEV39" s="6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5"/>
      <c r="KFJ39" s="6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5"/>
      <c r="KFX39" s="6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5"/>
      <c r="KGL39" s="6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5"/>
      <c r="KGZ39" s="6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5"/>
      <c r="KHN39" s="6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5"/>
      <c r="KIB39" s="6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5"/>
      <c r="KIP39" s="6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5"/>
      <c r="KJD39" s="6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5"/>
      <c r="KJR39" s="6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5"/>
      <c r="KKF39" s="6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5"/>
      <c r="KKT39" s="6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5"/>
      <c r="KLH39" s="6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5"/>
      <c r="KLV39" s="6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5"/>
      <c r="KMJ39" s="6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5"/>
      <c r="KMX39" s="6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5"/>
      <c r="KNL39" s="6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5"/>
      <c r="KNZ39" s="6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5"/>
      <c r="KON39" s="6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5"/>
      <c r="KPB39" s="6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5"/>
      <c r="KPP39" s="6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5"/>
      <c r="KQD39" s="6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5"/>
      <c r="KQR39" s="6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5"/>
      <c r="KRF39" s="6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5"/>
      <c r="KRT39" s="6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5"/>
      <c r="KSH39" s="6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5"/>
      <c r="KSV39" s="6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5"/>
      <c r="KTJ39" s="6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5"/>
      <c r="KTX39" s="6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5"/>
      <c r="KUL39" s="6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5"/>
      <c r="KUZ39" s="6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5"/>
      <c r="KVN39" s="6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5"/>
      <c r="KWB39" s="6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5"/>
      <c r="KWP39" s="6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5"/>
      <c r="KXD39" s="6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5"/>
      <c r="KXR39" s="6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5"/>
      <c r="KYF39" s="6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5"/>
      <c r="KYT39" s="6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5"/>
      <c r="KZH39" s="6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5"/>
      <c r="KZV39" s="6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5"/>
      <c r="LAJ39" s="6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5"/>
      <c r="LAX39" s="6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5"/>
      <c r="LBL39" s="6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5"/>
      <c r="LBZ39" s="6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5"/>
      <c r="LCN39" s="6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5"/>
      <c r="LDB39" s="6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5"/>
      <c r="LDP39" s="6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5"/>
      <c r="LED39" s="6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5"/>
      <c r="LER39" s="6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5"/>
      <c r="LFF39" s="6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5"/>
      <c r="LFT39" s="6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5"/>
      <c r="LGH39" s="6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5"/>
      <c r="LGV39" s="6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5"/>
      <c r="LHJ39" s="6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5"/>
      <c r="LHX39" s="6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5"/>
      <c r="LIL39" s="6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5"/>
      <c r="LIZ39" s="6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5"/>
      <c r="LJN39" s="6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5"/>
      <c r="LKB39" s="6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5"/>
      <c r="LKP39" s="6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5"/>
      <c r="LLD39" s="6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5"/>
      <c r="LLR39" s="6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5"/>
      <c r="LMF39" s="6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5"/>
      <c r="LMT39" s="6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5"/>
      <c r="LNH39" s="6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5"/>
      <c r="LNV39" s="6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5"/>
      <c r="LOJ39" s="6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5"/>
      <c r="LOX39" s="6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5"/>
      <c r="LPL39" s="6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5"/>
      <c r="LPZ39" s="6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5"/>
      <c r="LQN39" s="6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5"/>
      <c r="LRB39" s="6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5"/>
      <c r="LRP39" s="6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5"/>
      <c r="LSD39" s="6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5"/>
      <c r="LSR39" s="6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5"/>
      <c r="LTF39" s="6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5"/>
      <c r="LTT39" s="6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5"/>
      <c r="LUH39" s="6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5"/>
      <c r="LUV39" s="6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5"/>
      <c r="LVJ39" s="6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5"/>
      <c r="LVX39" s="6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5"/>
      <c r="LWL39" s="6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5"/>
      <c r="LWZ39" s="6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5"/>
      <c r="LXN39" s="6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5"/>
      <c r="LYB39" s="6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5"/>
      <c r="LYP39" s="6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5"/>
      <c r="LZD39" s="6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5"/>
      <c r="LZR39" s="6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5"/>
      <c r="MAF39" s="6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5"/>
      <c r="MAT39" s="6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5"/>
      <c r="MBH39" s="6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5"/>
      <c r="MBV39" s="6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5"/>
      <c r="MCJ39" s="6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5"/>
      <c r="MCX39" s="6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5"/>
      <c r="MDL39" s="6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5"/>
      <c r="MDZ39" s="6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5"/>
      <c r="MEN39" s="6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5"/>
      <c r="MFB39" s="6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5"/>
      <c r="MFP39" s="6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5"/>
      <c r="MGD39" s="6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5"/>
      <c r="MGR39" s="6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5"/>
      <c r="MHF39" s="6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5"/>
      <c r="MHT39" s="6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5"/>
      <c r="MIH39" s="6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5"/>
      <c r="MIV39" s="6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5"/>
      <c r="MJJ39" s="6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5"/>
      <c r="MJX39" s="6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5"/>
      <c r="MKL39" s="6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5"/>
      <c r="MKZ39" s="6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5"/>
      <c r="MLN39" s="6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5"/>
      <c r="MMB39" s="6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5"/>
      <c r="MMP39" s="6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5"/>
      <c r="MND39" s="6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5"/>
      <c r="MNR39" s="6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5"/>
      <c r="MOF39" s="6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5"/>
      <c r="MOT39" s="6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5"/>
      <c r="MPH39" s="6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5"/>
      <c r="MPV39" s="6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5"/>
      <c r="MQJ39" s="6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5"/>
      <c r="MQX39" s="6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5"/>
      <c r="MRL39" s="6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5"/>
      <c r="MRZ39" s="6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5"/>
      <c r="MSN39" s="6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5"/>
      <c r="MTB39" s="6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5"/>
      <c r="MTP39" s="6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5"/>
      <c r="MUD39" s="6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5"/>
      <c r="MUR39" s="6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5"/>
      <c r="MVF39" s="6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5"/>
      <c r="MVT39" s="6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5"/>
      <c r="MWH39" s="6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5"/>
      <c r="MWV39" s="6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5"/>
      <c r="MXJ39" s="6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5"/>
      <c r="MXX39" s="6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5"/>
      <c r="MYL39" s="6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5"/>
      <c r="MYZ39" s="6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5"/>
      <c r="MZN39" s="6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5"/>
      <c r="NAB39" s="6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5"/>
      <c r="NAP39" s="6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5"/>
      <c r="NBD39" s="6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5"/>
      <c r="NBR39" s="6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5"/>
      <c r="NCF39" s="6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5"/>
      <c r="NCT39" s="6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5"/>
      <c r="NDH39" s="6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5"/>
      <c r="NDV39" s="6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5"/>
      <c r="NEJ39" s="6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5"/>
      <c r="NEX39" s="6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5"/>
      <c r="NFL39" s="6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5"/>
      <c r="NFZ39" s="6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5"/>
      <c r="NGN39" s="6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5"/>
      <c r="NHB39" s="6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5"/>
      <c r="NHP39" s="6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5"/>
      <c r="NID39" s="6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5"/>
      <c r="NIR39" s="6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5"/>
      <c r="NJF39" s="6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5"/>
      <c r="NJT39" s="6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5"/>
      <c r="NKH39" s="6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5"/>
      <c r="NKV39" s="6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5"/>
      <c r="NLJ39" s="6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5"/>
      <c r="NLX39" s="6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5"/>
      <c r="NML39" s="6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5"/>
      <c r="NMZ39" s="6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5"/>
      <c r="NNN39" s="6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5"/>
      <c r="NOB39" s="6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5"/>
      <c r="NOP39" s="6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5"/>
      <c r="NPD39" s="6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5"/>
      <c r="NPR39" s="6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5"/>
      <c r="NQF39" s="6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5"/>
      <c r="NQT39" s="6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5"/>
      <c r="NRH39" s="6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5"/>
      <c r="NRV39" s="6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5"/>
      <c r="NSJ39" s="6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5"/>
      <c r="NSX39" s="6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5"/>
      <c r="NTL39" s="6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5"/>
      <c r="NTZ39" s="6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5"/>
      <c r="NUN39" s="6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5"/>
      <c r="NVB39" s="6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5"/>
      <c r="NVP39" s="6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5"/>
      <c r="NWD39" s="6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5"/>
      <c r="NWR39" s="6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5"/>
      <c r="NXF39" s="6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5"/>
      <c r="NXT39" s="6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5"/>
      <c r="NYH39" s="6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5"/>
      <c r="NYV39" s="6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5"/>
      <c r="NZJ39" s="6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5"/>
      <c r="NZX39" s="6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5"/>
      <c r="OAL39" s="6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5"/>
      <c r="OAZ39" s="6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5"/>
      <c r="OBN39" s="6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5"/>
      <c r="OCB39" s="6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5"/>
      <c r="OCP39" s="6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5"/>
      <c r="ODD39" s="6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5"/>
      <c r="ODR39" s="6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5"/>
      <c r="OEF39" s="6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5"/>
      <c r="OET39" s="6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5"/>
      <c r="OFH39" s="6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5"/>
      <c r="OFV39" s="6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5"/>
      <c r="OGJ39" s="6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5"/>
      <c r="OGX39" s="6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5"/>
      <c r="OHL39" s="6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5"/>
      <c r="OHZ39" s="6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5"/>
      <c r="OIN39" s="6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5"/>
      <c r="OJB39" s="6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5"/>
      <c r="OJP39" s="6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5"/>
      <c r="OKD39" s="6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5"/>
      <c r="OKR39" s="6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5"/>
      <c r="OLF39" s="6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5"/>
      <c r="OLT39" s="6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5"/>
      <c r="OMH39" s="6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5"/>
      <c r="OMV39" s="6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5"/>
      <c r="ONJ39" s="6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5"/>
      <c r="ONX39" s="6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5"/>
      <c r="OOL39" s="6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5"/>
      <c r="OOZ39" s="6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5"/>
      <c r="OPN39" s="6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5"/>
      <c r="OQB39" s="6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5"/>
      <c r="OQP39" s="6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5"/>
      <c r="ORD39" s="6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5"/>
      <c r="ORR39" s="6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5"/>
      <c r="OSF39" s="6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5"/>
      <c r="OST39" s="6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5"/>
      <c r="OTH39" s="6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5"/>
      <c r="OTV39" s="6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5"/>
      <c r="OUJ39" s="6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5"/>
      <c r="OUX39" s="6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5"/>
      <c r="OVL39" s="6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5"/>
      <c r="OVZ39" s="6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5"/>
      <c r="OWN39" s="6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5"/>
      <c r="OXB39" s="6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5"/>
      <c r="OXP39" s="6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5"/>
      <c r="OYD39" s="6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5"/>
      <c r="OYR39" s="6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5"/>
      <c r="OZF39" s="6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5"/>
      <c r="OZT39" s="6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5"/>
      <c r="PAH39" s="6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5"/>
      <c r="PAV39" s="6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5"/>
      <c r="PBJ39" s="6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5"/>
      <c r="PBX39" s="6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5"/>
      <c r="PCL39" s="6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5"/>
      <c r="PCZ39" s="6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5"/>
      <c r="PDN39" s="6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5"/>
      <c r="PEB39" s="6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5"/>
      <c r="PEP39" s="6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5"/>
      <c r="PFD39" s="6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5"/>
      <c r="PFR39" s="6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5"/>
      <c r="PGF39" s="6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5"/>
      <c r="PGT39" s="6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5"/>
      <c r="PHH39" s="6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5"/>
      <c r="PHV39" s="6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5"/>
      <c r="PIJ39" s="6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5"/>
      <c r="PIX39" s="6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5"/>
      <c r="PJL39" s="6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5"/>
      <c r="PJZ39" s="6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5"/>
      <c r="PKN39" s="6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5"/>
      <c r="PLB39" s="6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5"/>
      <c r="PLP39" s="6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5"/>
      <c r="PMD39" s="6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5"/>
      <c r="PMR39" s="6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5"/>
      <c r="PNF39" s="6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5"/>
      <c r="PNT39" s="6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5"/>
      <c r="POH39" s="6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5"/>
      <c r="POV39" s="6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5"/>
      <c r="PPJ39" s="6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5"/>
      <c r="PPX39" s="6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5"/>
      <c r="PQL39" s="6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5"/>
      <c r="PQZ39" s="6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5"/>
      <c r="PRN39" s="6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5"/>
      <c r="PSB39" s="6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5"/>
      <c r="PSP39" s="6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5"/>
      <c r="PTD39" s="6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5"/>
      <c r="PTR39" s="6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5"/>
      <c r="PUF39" s="6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5"/>
      <c r="PUT39" s="6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5"/>
      <c r="PVH39" s="6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5"/>
      <c r="PVV39" s="6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5"/>
      <c r="PWJ39" s="6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5"/>
      <c r="PWX39" s="6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5"/>
      <c r="PXL39" s="6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5"/>
      <c r="PXZ39" s="6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5"/>
      <c r="PYN39" s="6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5"/>
      <c r="PZB39" s="6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5"/>
      <c r="PZP39" s="6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5"/>
      <c r="QAD39" s="6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5"/>
      <c r="QAR39" s="6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5"/>
      <c r="QBF39" s="6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5"/>
      <c r="QBT39" s="6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5"/>
      <c r="QCH39" s="6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5"/>
      <c r="QCV39" s="6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5"/>
      <c r="QDJ39" s="6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5"/>
      <c r="QDX39" s="6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5"/>
      <c r="QEL39" s="6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5"/>
      <c r="QEZ39" s="6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5"/>
      <c r="QFN39" s="6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5"/>
      <c r="QGB39" s="6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5"/>
      <c r="QGP39" s="6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5"/>
      <c r="QHD39" s="6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5"/>
      <c r="QHR39" s="6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5"/>
      <c r="QIF39" s="6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5"/>
      <c r="QIT39" s="6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5"/>
      <c r="QJH39" s="6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5"/>
      <c r="QJV39" s="6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5"/>
      <c r="QKJ39" s="6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5"/>
      <c r="QKX39" s="6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5"/>
      <c r="QLL39" s="6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5"/>
      <c r="QLZ39" s="6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5"/>
      <c r="QMN39" s="6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5"/>
      <c r="QNB39" s="6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5"/>
      <c r="QNP39" s="6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5"/>
      <c r="QOD39" s="6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5"/>
      <c r="QOR39" s="6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5"/>
      <c r="QPF39" s="6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5"/>
      <c r="QPT39" s="6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5"/>
      <c r="QQH39" s="6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5"/>
      <c r="QQV39" s="6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5"/>
      <c r="QRJ39" s="6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5"/>
      <c r="QRX39" s="6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5"/>
      <c r="QSL39" s="6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5"/>
      <c r="QSZ39" s="6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5"/>
      <c r="QTN39" s="6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5"/>
      <c r="QUB39" s="6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5"/>
      <c r="QUP39" s="6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5"/>
      <c r="QVD39" s="6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5"/>
      <c r="QVR39" s="6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5"/>
      <c r="QWF39" s="6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5"/>
      <c r="QWT39" s="6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5"/>
      <c r="QXH39" s="6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5"/>
      <c r="QXV39" s="6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5"/>
      <c r="QYJ39" s="6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5"/>
      <c r="QYX39" s="6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5"/>
      <c r="QZL39" s="6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5"/>
      <c r="QZZ39" s="6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5"/>
      <c r="RAN39" s="6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5"/>
      <c r="RBB39" s="6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5"/>
      <c r="RBP39" s="6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5"/>
      <c r="RCD39" s="6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5"/>
      <c r="RCR39" s="6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5"/>
      <c r="RDF39" s="6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5"/>
      <c r="RDT39" s="6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5"/>
      <c r="REH39" s="6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5"/>
      <c r="REV39" s="6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5"/>
      <c r="RFJ39" s="6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5"/>
      <c r="RFX39" s="6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5"/>
      <c r="RGL39" s="6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5"/>
      <c r="RGZ39" s="6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5"/>
      <c r="RHN39" s="6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5"/>
      <c r="RIB39" s="6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5"/>
      <c r="RIP39" s="6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5"/>
      <c r="RJD39" s="6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5"/>
      <c r="RJR39" s="6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5"/>
      <c r="RKF39" s="6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5"/>
      <c r="RKT39" s="6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5"/>
      <c r="RLH39" s="6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5"/>
      <c r="RLV39" s="6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5"/>
      <c r="RMJ39" s="6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5"/>
      <c r="RMX39" s="6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5"/>
      <c r="RNL39" s="6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5"/>
      <c r="RNZ39" s="6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5"/>
      <c r="RON39" s="6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5"/>
      <c r="RPB39" s="6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5"/>
      <c r="RPP39" s="6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5"/>
      <c r="RQD39" s="6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5"/>
      <c r="RQR39" s="6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5"/>
      <c r="RRF39" s="6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5"/>
      <c r="RRT39" s="6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5"/>
      <c r="RSH39" s="6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5"/>
      <c r="RSV39" s="6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5"/>
      <c r="RTJ39" s="6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5"/>
      <c r="RTX39" s="6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5"/>
      <c r="RUL39" s="6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5"/>
      <c r="RUZ39" s="6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5"/>
      <c r="RVN39" s="6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5"/>
      <c r="RWB39" s="6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5"/>
      <c r="RWP39" s="6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5"/>
      <c r="RXD39" s="6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5"/>
      <c r="RXR39" s="6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5"/>
      <c r="RYF39" s="6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5"/>
      <c r="RYT39" s="6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5"/>
      <c r="RZH39" s="6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5"/>
      <c r="RZV39" s="6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5"/>
      <c r="SAJ39" s="6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5"/>
      <c r="SAX39" s="6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5"/>
      <c r="SBL39" s="6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5"/>
      <c r="SBZ39" s="6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5"/>
      <c r="SCN39" s="6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5"/>
      <c r="SDB39" s="6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5"/>
      <c r="SDP39" s="6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5"/>
      <c r="SED39" s="6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5"/>
      <c r="SER39" s="6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5"/>
      <c r="SFF39" s="6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5"/>
      <c r="SFT39" s="6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5"/>
      <c r="SGH39" s="6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5"/>
      <c r="SGV39" s="6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5"/>
      <c r="SHJ39" s="6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5"/>
      <c r="SHX39" s="6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5"/>
      <c r="SIL39" s="6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5"/>
      <c r="SIZ39" s="6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5"/>
      <c r="SJN39" s="6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5"/>
      <c r="SKB39" s="6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5"/>
      <c r="SKP39" s="6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5"/>
      <c r="SLD39" s="6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5"/>
      <c r="SLR39" s="6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5"/>
      <c r="SMF39" s="6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5"/>
      <c r="SMT39" s="6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5"/>
      <c r="SNH39" s="6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5"/>
      <c r="SNV39" s="6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5"/>
      <c r="SOJ39" s="6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5"/>
      <c r="SOX39" s="6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5"/>
      <c r="SPL39" s="6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5"/>
      <c r="SPZ39" s="6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5"/>
      <c r="SQN39" s="6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5"/>
      <c r="SRB39" s="6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5"/>
      <c r="SRP39" s="6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5"/>
      <c r="SSD39" s="6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5"/>
      <c r="SSR39" s="6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5"/>
      <c r="STF39" s="6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5"/>
      <c r="STT39" s="6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5"/>
      <c r="SUH39" s="6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5"/>
      <c r="SUV39" s="6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5"/>
      <c r="SVJ39" s="6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5"/>
      <c r="SVX39" s="6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5"/>
      <c r="SWL39" s="6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5"/>
      <c r="SWZ39" s="6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5"/>
      <c r="SXN39" s="6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5"/>
      <c r="SYB39" s="6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5"/>
      <c r="SYP39" s="6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5"/>
      <c r="SZD39" s="6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5"/>
      <c r="SZR39" s="6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5"/>
      <c r="TAF39" s="6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5"/>
      <c r="TAT39" s="6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5"/>
      <c r="TBH39" s="6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5"/>
      <c r="TBV39" s="6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5"/>
      <c r="TCJ39" s="6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5"/>
      <c r="TCX39" s="6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5"/>
      <c r="TDL39" s="6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5"/>
      <c r="TDZ39" s="6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5"/>
      <c r="TEN39" s="6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5"/>
      <c r="TFB39" s="6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5"/>
      <c r="TFP39" s="6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5"/>
      <c r="TGD39" s="6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5"/>
      <c r="TGR39" s="6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5"/>
      <c r="THF39" s="6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5"/>
      <c r="THT39" s="6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5"/>
      <c r="TIH39" s="6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5"/>
      <c r="TIV39" s="6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5"/>
      <c r="TJJ39" s="6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5"/>
      <c r="TJX39" s="6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5"/>
      <c r="TKL39" s="6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5"/>
      <c r="TKZ39" s="6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5"/>
      <c r="TLN39" s="6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5"/>
      <c r="TMB39" s="6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5"/>
      <c r="TMP39" s="6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5"/>
      <c r="TND39" s="6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5"/>
      <c r="TNR39" s="6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5"/>
      <c r="TOF39" s="6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5"/>
      <c r="TOT39" s="6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5"/>
      <c r="TPH39" s="6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5"/>
      <c r="TPV39" s="6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5"/>
      <c r="TQJ39" s="6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5"/>
      <c r="TQX39" s="6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5"/>
      <c r="TRL39" s="6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5"/>
      <c r="TRZ39" s="6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5"/>
      <c r="TSN39" s="6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5"/>
      <c r="TTB39" s="6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5"/>
      <c r="TTP39" s="6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5"/>
      <c r="TUD39" s="6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5"/>
      <c r="TUR39" s="6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5"/>
      <c r="TVF39" s="6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5"/>
      <c r="TVT39" s="6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5"/>
      <c r="TWH39" s="6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5"/>
      <c r="TWV39" s="6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5"/>
      <c r="TXJ39" s="6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5"/>
      <c r="TXX39" s="6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5"/>
      <c r="TYL39" s="6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5"/>
      <c r="TYZ39" s="6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5"/>
      <c r="TZN39" s="6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5"/>
      <c r="UAB39" s="6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5"/>
      <c r="UAP39" s="6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5"/>
      <c r="UBD39" s="6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5"/>
      <c r="UBR39" s="6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5"/>
      <c r="UCF39" s="6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5"/>
      <c r="UCT39" s="6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5"/>
      <c r="UDH39" s="6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5"/>
      <c r="UDV39" s="6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5"/>
      <c r="UEJ39" s="6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5"/>
      <c r="UEX39" s="6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5"/>
      <c r="UFL39" s="6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5"/>
      <c r="UFZ39" s="6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5"/>
      <c r="UGN39" s="6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5"/>
      <c r="UHB39" s="6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5"/>
      <c r="UHP39" s="6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5"/>
      <c r="UID39" s="6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5"/>
      <c r="UIR39" s="6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5"/>
      <c r="UJF39" s="6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5"/>
      <c r="UJT39" s="6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5"/>
      <c r="UKH39" s="6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5"/>
      <c r="UKV39" s="6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5"/>
      <c r="ULJ39" s="6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5"/>
      <c r="ULX39" s="6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5"/>
      <c r="UML39" s="6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5"/>
      <c r="UMZ39" s="6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5"/>
      <c r="UNN39" s="6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5"/>
      <c r="UOB39" s="6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5"/>
      <c r="UOP39" s="6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5"/>
      <c r="UPD39" s="6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5"/>
      <c r="UPR39" s="6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5"/>
      <c r="UQF39" s="6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5"/>
      <c r="UQT39" s="6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5"/>
      <c r="URH39" s="6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5"/>
      <c r="URV39" s="6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5"/>
      <c r="USJ39" s="6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5"/>
      <c r="USX39" s="6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5"/>
      <c r="UTL39" s="6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5"/>
      <c r="UTZ39" s="6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5"/>
      <c r="UUN39" s="6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5"/>
      <c r="UVB39" s="6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5"/>
      <c r="UVP39" s="6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5"/>
      <c r="UWD39" s="6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5"/>
      <c r="UWR39" s="6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5"/>
      <c r="UXF39" s="6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5"/>
      <c r="UXT39" s="6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5"/>
      <c r="UYH39" s="6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5"/>
      <c r="UYV39" s="6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5"/>
      <c r="UZJ39" s="6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5"/>
      <c r="UZX39" s="6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5"/>
      <c r="VAL39" s="6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5"/>
      <c r="VAZ39" s="6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5"/>
      <c r="VBN39" s="6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5"/>
      <c r="VCB39" s="6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5"/>
      <c r="VCP39" s="6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5"/>
      <c r="VDD39" s="6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5"/>
      <c r="VDR39" s="6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5"/>
      <c r="VEF39" s="6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5"/>
      <c r="VET39" s="6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5"/>
      <c r="VFH39" s="6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5"/>
      <c r="VFV39" s="6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5"/>
      <c r="VGJ39" s="6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5"/>
      <c r="VGX39" s="6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5"/>
      <c r="VHL39" s="6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5"/>
      <c r="VHZ39" s="6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5"/>
      <c r="VIN39" s="6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5"/>
      <c r="VJB39" s="6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5"/>
      <c r="VJP39" s="6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5"/>
      <c r="VKD39" s="6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5"/>
      <c r="VKR39" s="6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5"/>
      <c r="VLF39" s="6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5"/>
      <c r="VLT39" s="6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5"/>
      <c r="VMH39" s="6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5"/>
      <c r="VMV39" s="6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5"/>
      <c r="VNJ39" s="6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5"/>
      <c r="VNX39" s="6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5"/>
      <c r="VOL39" s="6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5"/>
      <c r="VOZ39" s="6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5"/>
      <c r="VPN39" s="6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5"/>
      <c r="VQB39" s="6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5"/>
      <c r="VQP39" s="6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5"/>
      <c r="VRD39" s="6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5"/>
      <c r="VRR39" s="6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5"/>
      <c r="VSF39" s="6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5"/>
      <c r="VST39" s="6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5"/>
      <c r="VTH39" s="6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5"/>
      <c r="VTV39" s="6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5"/>
      <c r="VUJ39" s="6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5"/>
      <c r="VUX39" s="6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5"/>
      <c r="VVL39" s="6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5"/>
      <c r="VVZ39" s="6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5"/>
      <c r="VWN39" s="6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5"/>
      <c r="VXB39" s="6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5"/>
      <c r="VXP39" s="6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5"/>
      <c r="VYD39" s="6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5"/>
      <c r="VYR39" s="6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5"/>
      <c r="VZF39" s="6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5"/>
      <c r="VZT39" s="6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5"/>
      <c r="WAH39" s="6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5"/>
      <c r="WAV39" s="6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5"/>
      <c r="WBJ39" s="6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5"/>
      <c r="WBX39" s="6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5"/>
      <c r="WCL39" s="6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5"/>
      <c r="WCZ39" s="6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5"/>
      <c r="WDN39" s="6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5"/>
      <c r="WEB39" s="6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5"/>
      <c r="WEP39" s="6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5"/>
      <c r="WFD39" s="6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5"/>
      <c r="WFR39" s="6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5"/>
      <c r="WGF39" s="6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5"/>
      <c r="WGT39" s="6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5"/>
      <c r="WHH39" s="6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5"/>
      <c r="WHV39" s="6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5"/>
      <c r="WIJ39" s="6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5"/>
      <c r="WIX39" s="6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5"/>
      <c r="WJL39" s="6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5"/>
      <c r="WJZ39" s="6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5"/>
      <c r="WKN39" s="6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5"/>
      <c r="WLB39" s="6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5"/>
      <c r="WLP39" s="6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5"/>
      <c r="WMD39" s="6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5"/>
      <c r="WMR39" s="6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5"/>
      <c r="WNF39" s="6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5"/>
      <c r="WNT39" s="6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5"/>
      <c r="WOH39" s="6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5"/>
      <c r="WOV39" s="6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5"/>
      <c r="WPJ39" s="6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5"/>
      <c r="WPX39" s="6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5"/>
      <c r="WQL39" s="6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5"/>
      <c r="WQZ39" s="6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5"/>
      <c r="WRN39" s="6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5"/>
      <c r="WSB39" s="6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5"/>
      <c r="WSP39" s="6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5"/>
      <c r="WTD39" s="6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5"/>
      <c r="WTR39" s="6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5"/>
      <c r="WUF39" s="6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5"/>
      <c r="WUT39" s="6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5"/>
      <c r="WVH39" s="6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5"/>
      <c r="WVV39" s="6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5"/>
      <c r="WWJ39" s="6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5"/>
      <c r="WWX39" s="6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5"/>
      <c r="WXL39" s="6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5"/>
      <c r="WXZ39" s="6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5"/>
      <c r="WYN39" s="6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5"/>
      <c r="WZB39" s="6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5"/>
      <c r="WZP39" s="6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5"/>
      <c r="XAD39" s="6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5"/>
      <c r="XAR39" s="6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5"/>
      <c r="XBF39" s="6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5"/>
      <c r="XBT39" s="6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5"/>
      <c r="XCH39" s="6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5"/>
      <c r="XCV39" s="6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5"/>
      <c r="XDJ39" s="6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5"/>
      <c r="XDX39" s="6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5"/>
      <c r="XEL39" s="6"/>
      <c r="XEM39" s="7"/>
      <c r="XEN39" s="7"/>
      <c r="XEO39" s="7"/>
      <c r="XEP39" s="7"/>
      <c r="XEQ39" s="7"/>
      <c r="XER39" s="7"/>
      <c r="XES39" s="7"/>
      <c r="XET39" s="7"/>
      <c r="XEU39" s="7"/>
      <c r="XEV39" s="7"/>
      <c r="XEW39" s="7"/>
      <c r="XEX39" s="7"/>
      <c r="XEY39" s="5"/>
      <c r="XEZ39" s="6"/>
      <c r="XFA39" s="7"/>
      <c r="XFB39" s="7"/>
      <c r="XFC39" s="7"/>
    </row>
    <row r="40" spans="1:16383" s="8" customFormat="1" ht="10.5" customHeight="1" x14ac:dyDescent="0.35">
      <c r="A40" s="11">
        <v>43039</v>
      </c>
      <c r="B40" s="13">
        <v>482446</v>
      </c>
      <c r="C40" s="16">
        <v>31771</v>
      </c>
      <c r="D40" s="12">
        <v>895</v>
      </c>
      <c r="E40" s="10">
        <v>25987</v>
      </c>
      <c r="F40" s="10">
        <v>4654</v>
      </c>
      <c r="G40" s="14">
        <v>234</v>
      </c>
      <c r="H40" s="15">
        <v>59853</v>
      </c>
      <c r="I40" s="12">
        <v>4941</v>
      </c>
      <c r="J40" s="10">
        <v>41510</v>
      </c>
      <c r="K40" s="10">
        <v>13363</v>
      </c>
      <c r="L40" s="10">
        <v>39</v>
      </c>
      <c r="M40" s="15">
        <v>390821</v>
      </c>
      <c r="N40" s="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"/>
      <c r="AB40" s="6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5"/>
      <c r="AP40" s="6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5"/>
      <c r="BD40" s="6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5"/>
      <c r="BR40" s="6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5"/>
      <c r="CF40" s="6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5"/>
      <c r="CT40" s="6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5"/>
      <c r="DH40" s="6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5"/>
      <c r="DV40" s="6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5"/>
      <c r="EJ40" s="6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5"/>
      <c r="EX40" s="6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5"/>
      <c r="FL40" s="6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5"/>
      <c r="FZ40" s="6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5"/>
      <c r="GN40" s="6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5"/>
      <c r="HB40" s="6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5"/>
      <c r="HP40" s="6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5"/>
      <c r="ID40" s="6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5"/>
      <c r="IR40" s="6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5"/>
      <c r="JF40" s="6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5"/>
      <c r="JT40" s="6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5"/>
      <c r="KH40" s="6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5"/>
      <c r="KV40" s="6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5"/>
      <c r="LJ40" s="6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5"/>
      <c r="LX40" s="6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5"/>
      <c r="ML40" s="6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5"/>
      <c r="MZ40" s="6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5"/>
      <c r="NN40" s="6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5"/>
      <c r="OB40" s="6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5"/>
      <c r="OP40" s="6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5"/>
      <c r="PD40" s="6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5"/>
      <c r="PR40" s="6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5"/>
      <c r="QF40" s="6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5"/>
      <c r="QT40" s="6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5"/>
      <c r="RH40" s="6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5"/>
      <c r="RV40" s="6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5"/>
      <c r="SJ40" s="6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5"/>
      <c r="SX40" s="6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5"/>
      <c r="TL40" s="6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5"/>
      <c r="TZ40" s="6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5"/>
      <c r="UN40" s="6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5"/>
      <c r="VB40" s="6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5"/>
      <c r="VP40" s="6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5"/>
      <c r="WD40" s="6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5"/>
      <c r="WR40" s="6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5"/>
      <c r="XF40" s="6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5"/>
      <c r="XT40" s="6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5"/>
      <c r="YH40" s="6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5"/>
      <c r="YV40" s="6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5"/>
      <c r="ZJ40" s="6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5"/>
      <c r="ZX40" s="6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5"/>
      <c r="AAL40" s="6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5"/>
      <c r="AAZ40" s="6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5"/>
      <c r="ABN40" s="6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5"/>
      <c r="ACB40" s="6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5"/>
      <c r="ACP40" s="6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5"/>
      <c r="ADD40" s="6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5"/>
      <c r="ADR40" s="6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5"/>
      <c r="AEF40" s="6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5"/>
      <c r="AET40" s="6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5"/>
      <c r="AFH40" s="6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5"/>
      <c r="AFV40" s="6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5"/>
      <c r="AGJ40" s="6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5"/>
      <c r="AGX40" s="6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5"/>
      <c r="AHL40" s="6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5"/>
      <c r="AHZ40" s="6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5"/>
      <c r="AIN40" s="6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5"/>
      <c r="AJB40" s="6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5"/>
      <c r="AJP40" s="6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5"/>
      <c r="AKD40" s="6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5"/>
      <c r="AKR40" s="6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5"/>
      <c r="ALF40" s="6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5"/>
      <c r="ALT40" s="6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5"/>
      <c r="AMH40" s="6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5"/>
      <c r="AMV40" s="6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5"/>
      <c r="ANJ40" s="6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5"/>
      <c r="ANX40" s="6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5"/>
      <c r="AOL40" s="6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5"/>
      <c r="AOZ40" s="6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5"/>
      <c r="APN40" s="6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5"/>
      <c r="AQB40" s="6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5"/>
      <c r="AQP40" s="6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5"/>
      <c r="ARD40" s="6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5"/>
      <c r="ARR40" s="6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5"/>
      <c r="ASF40" s="6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5"/>
      <c r="AST40" s="6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5"/>
      <c r="ATH40" s="6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5"/>
      <c r="ATV40" s="6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5"/>
      <c r="AUJ40" s="6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5"/>
      <c r="AUX40" s="6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5"/>
      <c r="AVL40" s="6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5"/>
      <c r="AVZ40" s="6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5"/>
      <c r="AWN40" s="6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5"/>
      <c r="AXB40" s="6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5"/>
      <c r="AXP40" s="6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5"/>
      <c r="AYD40" s="6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5"/>
      <c r="AYR40" s="6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5"/>
      <c r="AZF40" s="6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5"/>
      <c r="AZT40" s="6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5"/>
      <c r="BAH40" s="6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5"/>
      <c r="BAV40" s="6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5"/>
      <c r="BBJ40" s="6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5"/>
      <c r="BBX40" s="6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5"/>
      <c r="BCL40" s="6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5"/>
      <c r="BCZ40" s="6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5"/>
      <c r="BDN40" s="6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5"/>
      <c r="BEB40" s="6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5"/>
      <c r="BEP40" s="6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5"/>
      <c r="BFD40" s="6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5"/>
      <c r="BFR40" s="6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5"/>
      <c r="BGF40" s="6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5"/>
      <c r="BGT40" s="6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5"/>
      <c r="BHH40" s="6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5"/>
      <c r="BHV40" s="6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5"/>
      <c r="BIJ40" s="6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5"/>
      <c r="BIX40" s="6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5"/>
      <c r="BJL40" s="6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5"/>
      <c r="BJZ40" s="6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5"/>
      <c r="BKN40" s="6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5"/>
      <c r="BLB40" s="6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5"/>
      <c r="BLP40" s="6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5"/>
      <c r="BMD40" s="6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5"/>
      <c r="BMR40" s="6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5"/>
      <c r="BNF40" s="6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5"/>
      <c r="BNT40" s="6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5"/>
      <c r="BOH40" s="6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5"/>
      <c r="BOV40" s="6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5"/>
      <c r="BPJ40" s="6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5"/>
      <c r="BPX40" s="6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5"/>
      <c r="BQL40" s="6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5"/>
      <c r="BQZ40" s="6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5"/>
      <c r="BRN40" s="6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5"/>
      <c r="BSB40" s="6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5"/>
      <c r="BSP40" s="6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5"/>
      <c r="BTD40" s="6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5"/>
      <c r="BTR40" s="6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5"/>
      <c r="BUF40" s="6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5"/>
      <c r="BUT40" s="6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5"/>
      <c r="BVH40" s="6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5"/>
      <c r="BVV40" s="6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5"/>
      <c r="BWJ40" s="6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5"/>
      <c r="BWX40" s="6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5"/>
      <c r="BXL40" s="6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5"/>
      <c r="BXZ40" s="6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5"/>
      <c r="BYN40" s="6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5"/>
      <c r="BZB40" s="6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5"/>
      <c r="BZP40" s="6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5"/>
      <c r="CAD40" s="6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5"/>
      <c r="CAR40" s="6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5"/>
      <c r="CBF40" s="6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5"/>
      <c r="CBT40" s="6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5"/>
      <c r="CCH40" s="6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5"/>
      <c r="CCV40" s="6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5"/>
      <c r="CDJ40" s="6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5"/>
      <c r="CDX40" s="6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5"/>
      <c r="CEL40" s="6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5"/>
      <c r="CEZ40" s="6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5"/>
      <c r="CFN40" s="6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5"/>
      <c r="CGB40" s="6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5"/>
      <c r="CGP40" s="6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5"/>
      <c r="CHD40" s="6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5"/>
      <c r="CHR40" s="6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5"/>
      <c r="CIF40" s="6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5"/>
      <c r="CIT40" s="6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5"/>
      <c r="CJH40" s="6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5"/>
      <c r="CJV40" s="6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5"/>
      <c r="CKJ40" s="6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5"/>
      <c r="CKX40" s="6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5"/>
      <c r="CLL40" s="6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5"/>
      <c r="CLZ40" s="6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5"/>
      <c r="CMN40" s="6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5"/>
      <c r="CNB40" s="6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5"/>
      <c r="CNP40" s="6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5"/>
      <c r="COD40" s="6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5"/>
      <c r="COR40" s="6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5"/>
      <c r="CPF40" s="6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5"/>
      <c r="CPT40" s="6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5"/>
      <c r="CQH40" s="6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5"/>
      <c r="CQV40" s="6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5"/>
      <c r="CRJ40" s="6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5"/>
      <c r="CRX40" s="6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5"/>
      <c r="CSL40" s="6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5"/>
      <c r="CSZ40" s="6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5"/>
      <c r="CTN40" s="6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5"/>
      <c r="CUB40" s="6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5"/>
      <c r="CUP40" s="6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5"/>
      <c r="CVD40" s="6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5"/>
      <c r="CVR40" s="6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5"/>
      <c r="CWF40" s="6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5"/>
      <c r="CWT40" s="6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5"/>
      <c r="CXH40" s="6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5"/>
      <c r="CXV40" s="6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5"/>
      <c r="CYJ40" s="6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5"/>
      <c r="CYX40" s="6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5"/>
      <c r="CZL40" s="6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5"/>
      <c r="CZZ40" s="6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5"/>
      <c r="DAN40" s="6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5"/>
      <c r="DBB40" s="6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5"/>
      <c r="DBP40" s="6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5"/>
      <c r="DCD40" s="6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5"/>
      <c r="DCR40" s="6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5"/>
      <c r="DDF40" s="6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5"/>
      <c r="DDT40" s="6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5"/>
      <c r="DEH40" s="6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5"/>
      <c r="DEV40" s="6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5"/>
      <c r="DFJ40" s="6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5"/>
      <c r="DFX40" s="6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5"/>
      <c r="DGL40" s="6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5"/>
      <c r="DGZ40" s="6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5"/>
      <c r="DHN40" s="6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5"/>
      <c r="DIB40" s="6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5"/>
      <c r="DIP40" s="6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5"/>
      <c r="DJD40" s="6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5"/>
      <c r="DJR40" s="6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5"/>
      <c r="DKF40" s="6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5"/>
      <c r="DKT40" s="6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5"/>
      <c r="DLH40" s="6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5"/>
      <c r="DLV40" s="6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5"/>
      <c r="DMJ40" s="6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5"/>
      <c r="DMX40" s="6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5"/>
      <c r="DNL40" s="6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5"/>
      <c r="DNZ40" s="6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5"/>
      <c r="DON40" s="6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5"/>
      <c r="DPB40" s="6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5"/>
      <c r="DPP40" s="6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5"/>
      <c r="DQD40" s="6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5"/>
      <c r="DQR40" s="6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5"/>
      <c r="DRF40" s="6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5"/>
      <c r="DRT40" s="6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5"/>
      <c r="DSH40" s="6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5"/>
      <c r="DSV40" s="6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5"/>
      <c r="DTJ40" s="6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5"/>
      <c r="DTX40" s="6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5"/>
      <c r="DUL40" s="6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5"/>
      <c r="DUZ40" s="6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5"/>
      <c r="DVN40" s="6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5"/>
      <c r="DWB40" s="6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5"/>
      <c r="DWP40" s="6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5"/>
      <c r="DXD40" s="6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5"/>
      <c r="DXR40" s="6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5"/>
      <c r="DYF40" s="6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5"/>
      <c r="DYT40" s="6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5"/>
      <c r="DZH40" s="6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5"/>
      <c r="DZV40" s="6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5"/>
      <c r="EAJ40" s="6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5"/>
      <c r="EAX40" s="6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5"/>
      <c r="EBL40" s="6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5"/>
      <c r="EBZ40" s="6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5"/>
      <c r="ECN40" s="6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5"/>
      <c r="EDB40" s="6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5"/>
      <c r="EDP40" s="6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5"/>
      <c r="EED40" s="6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5"/>
      <c r="EER40" s="6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5"/>
      <c r="EFF40" s="6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5"/>
      <c r="EFT40" s="6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5"/>
      <c r="EGH40" s="6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5"/>
      <c r="EGV40" s="6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5"/>
      <c r="EHJ40" s="6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5"/>
      <c r="EHX40" s="6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5"/>
      <c r="EIL40" s="6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5"/>
      <c r="EIZ40" s="6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5"/>
      <c r="EJN40" s="6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5"/>
      <c r="EKB40" s="6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5"/>
      <c r="EKP40" s="6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5"/>
      <c r="ELD40" s="6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5"/>
      <c r="ELR40" s="6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5"/>
      <c r="EMF40" s="6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5"/>
      <c r="EMT40" s="6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5"/>
      <c r="ENH40" s="6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5"/>
      <c r="ENV40" s="6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5"/>
      <c r="EOJ40" s="6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5"/>
      <c r="EOX40" s="6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5"/>
      <c r="EPL40" s="6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5"/>
      <c r="EPZ40" s="6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5"/>
      <c r="EQN40" s="6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5"/>
      <c r="ERB40" s="6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5"/>
      <c r="ERP40" s="6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5"/>
      <c r="ESD40" s="6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5"/>
      <c r="ESR40" s="6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5"/>
      <c r="ETF40" s="6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5"/>
      <c r="ETT40" s="6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5"/>
      <c r="EUH40" s="6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5"/>
      <c r="EUV40" s="6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5"/>
      <c r="EVJ40" s="6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5"/>
      <c r="EVX40" s="6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5"/>
      <c r="EWL40" s="6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5"/>
      <c r="EWZ40" s="6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5"/>
      <c r="EXN40" s="6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5"/>
      <c r="EYB40" s="6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5"/>
      <c r="EYP40" s="6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5"/>
      <c r="EZD40" s="6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5"/>
      <c r="EZR40" s="6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5"/>
      <c r="FAF40" s="6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5"/>
      <c r="FAT40" s="6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5"/>
      <c r="FBH40" s="6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5"/>
      <c r="FBV40" s="6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5"/>
      <c r="FCJ40" s="6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5"/>
      <c r="FCX40" s="6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5"/>
      <c r="FDL40" s="6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5"/>
      <c r="FDZ40" s="6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5"/>
      <c r="FEN40" s="6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5"/>
      <c r="FFB40" s="6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5"/>
      <c r="FFP40" s="6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5"/>
      <c r="FGD40" s="6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5"/>
      <c r="FGR40" s="6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5"/>
      <c r="FHF40" s="6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5"/>
      <c r="FHT40" s="6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5"/>
      <c r="FIH40" s="6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5"/>
      <c r="FIV40" s="6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5"/>
      <c r="FJJ40" s="6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5"/>
      <c r="FJX40" s="6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5"/>
      <c r="FKL40" s="6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5"/>
      <c r="FKZ40" s="6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5"/>
      <c r="FLN40" s="6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5"/>
      <c r="FMB40" s="6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5"/>
      <c r="FMP40" s="6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5"/>
      <c r="FND40" s="6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5"/>
      <c r="FNR40" s="6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5"/>
      <c r="FOF40" s="6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5"/>
      <c r="FOT40" s="6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5"/>
      <c r="FPH40" s="6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5"/>
      <c r="FPV40" s="6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5"/>
      <c r="FQJ40" s="6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5"/>
      <c r="FQX40" s="6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5"/>
      <c r="FRL40" s="6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5"/>
      <c r="FRZ40" s="6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5"/>
      <c r="FSN40" s="6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5"/>
      <c r="FTB40" s="6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5"/>
      <c r="FTP40" s="6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5"/>
      <c r="FUD40" s="6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5"/>
      <c r="FUR40" s="6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5"/>
      <c r="FVF40" s="6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5"/>
      <c r="FVT40" s="6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5"/>
      <c r="FWH40" s="6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5"/>
      <c r="FWV40" s="6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5"/>
      <c r="FXJ40" s="6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5"/>
      <c r="FXX40" s="6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5"/>
      <c r="FYL40" s="6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5"/>
      <c r="FYZ40" s="6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5"/>
      <c r="FZN40" s="6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5"/>
      <c r="GAB40" s="6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5"/>
      <c r="GAP40" s="6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5"/>
      <c r="GBD40" s="6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5"/>
      <c r="GBR40" s="6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5"/>
      <c r="GCF40" s="6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5"/>
      <c r="GCT40" s="6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5"/>
      <c r="GDH40" s="6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5"/>
      <c r="GDV40" s="6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5"/>
      <c r="GEJ40" s="6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5"/>
      <c r="GEX40" s="6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5"/>
      <c r="GFL40" s="6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5"/>
      <c r="GFZ40" s="6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5"/>
      <c r="GGN40" s="6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5"/>
      <c r="GHB40" s="6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5"/>
      <c r="GHP40" s="6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5"/>
      <c r="GID40" s="6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5"/>
      <c r="GIR40" s="6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5"/>
      <c r="GJF40" s="6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5"/>
      <c r="GJT40" s="6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5"/>
      <c r="GKH40" s="6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5"/>
      <c r="GKV40" s="6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5"/>
      <c r="GLJ40" s="6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5"/>
      <c r="GLX40" s="6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5"/>
      <c r="GML40" s="6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5"/>
      <c r="GMZ40" s="6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5"/>
      <c r="GNN40" s="6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5"/>
      <c r="GOB40" s="6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5"/>
      <c r="GOP40" s="6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5"/>
      <c r="GPD40" s="6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5"/>
      <c r="GPR40" s="6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5"/>
      <c r="GQF40" s="6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5"/>
      <c r="GQT40" s="6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5"/>
      <c r="GRH40" s="6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5"/>
      <c r="GRV40" s="6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5"/>
      <c r="GSJ40" s="6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5"/>
      <c r="GSX40" s="6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5"/>
      <c r="GTL40" s="6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5"/>
      <c r="GTZ40" s="6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5"/>
      <c r="GUN40" s="6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5"/>
      <c r="GVB40" s="6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5"/>
      <c r="GVP40" s="6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5"/>
      <c r="GWD40" s="6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5"/>
      <c r="GWR40" s="6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5"/>
      <c r="GXF40" s="6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5"/>
      <c r="GXT40" s="6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5"/>
      <c r="GYH40" s="6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5"/>
      <c r="GYV40" s="6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5"/>
      <c r="GZJ40" s="6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5"/>
      <c r="GZX40" s="6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5"/>
      <c r="HAL40" s="6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5"/>
      <c r="HAZ40" s="6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5"/>
      <c r="HBN40" s="6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5"/>
      <c r="HCB40" s="6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5"/>
      <c r="HCP40" s="6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5"/>
      <c r="HDD40" s="6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5"/>
      <c r="HDR40" s="6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5"/>
      <c r="HEF40" s="6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5"/>
      <c r="HET40" s="6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5"/>
      <c r="HFH40" s="6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5"/>
      <c r="HFV40" s="6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5"/>
      <c r="HGJ40" s="6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5"/>
      <c r="HGX40" s="6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5"/>
      <c r="HHL40" s="6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5"/>
      <c r="HHZ40" s="6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5"/>
      <c r="HIN40" s="6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5"/>
      <c r="HJB40" s="6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5"/>
      <c r="HJP40" s="6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5"/>
      <c r="HKD40" s="6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5"/>
      <c r="HKR40" s="6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5"/>
      <c r="HLF40" s="6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5"/>
      <c r="HLT40" s="6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5"/>
      <c r="HMH40" s="6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5"/>
      <c r="HMV40" s="6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5"/>
      <c r="HNJ40" s="6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5"/>
      <c r="HNX40" s="6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5"/>
      <c r="HOL40" s="6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5"/>
      <c r="HOZ40" s="6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5"/>
      <c r="HPN40" s="6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5"/>
      <c r="HQB40" s="6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5"/>
      <c r="HQP40" s="6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5"/>
      <c r="HRD40" s="6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5"/>
      <c r="HRR40" s="6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5"/>
      <c r="HSF40" s="6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5"/>
      <c r="HST40" s="6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5"/>
      <c r="HTH40" s="6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5"/>
      <c r="HTV40" s="6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5"/>
      <c r="HUJ40" s="6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5"/>
      <c r="HUX40" s="6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5"/>
      <c r="HVL40" s="6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5"/>
      <c r="HVZ40" s="6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5"/>
      <c r="HWN40" s="6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5"/>
      <c r="HXB40" s="6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5"/>
      <c r="HXP40" s="6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5"/>
      <c r="HYD40" s="6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5"/>
      <c r="HYR40" s="6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5"/>
      <c r="HZF40" s="6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5"/>
      <c r="HZT40" s="6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5"/>
      <c r="IAH40" s="6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5"/>
      <c r="IAV40" s="6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5"/>
      <c r="IBJ40" s="6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5"/>
      <c r="IBX40" s="6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5"/>
      <c r="ICL40" s="6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5"/>
      <c r="ICZ40" s="6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5"/>
      <c r="IDN40" s="6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5"/>
      <c r="IEB40" s="6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5"/>
      <c r="IEP40" s="6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5"/>
      <c r="IFD40" s="6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5"/>
      <c r="IFR40" s="6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5"/>
      <c r="IGF40" s="6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5"/>
      <c r="IGT40" s="6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5"/>
      <c r="IHH40" s="6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5"/>
      <c r="IHV40" s="6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5"/>
      <c r="IIJ40" s="6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5"/>
      <c r="IIX40" s="6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5"/>
      <c r="IJL40" s="6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5"/>
      <c r="IJZ40" s="6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5"/>
      <c r="IKN40" s="6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5"/>
      <c r="ILB40" s="6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5"/>
      <c r="ILP40" s="6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5"/>
      <c r="IMD40" s="6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5"/>
      <c r="IMR40" s="6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5"/>
      <c r="INF40" s="6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5"/>
      <c r="INT40" s="6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5"/>
      <c r="IOH40" s="6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5"/>
      <c r="IOV40" s="6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5"/>
      <c r="IPJ40" s="6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5"/>
      <c r="IPX40" s="6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5"/>
      <c r="IQL40" s="6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5"/>
      <c r="IQZ40" s="6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5"/>
      <c r="IRN40" s="6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5"/>
      <c r="ISB40" s="6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5"/>
      <c r="ISP40" s="6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5"/>
      <c r="ITD40" s="6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5"/>
      <c r="ITR40" s="6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5"/>
      <c r="IUF40" s="6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5"/>
      <c r="IUT40" s="6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5"/>
      <c r="IVH40" s="6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5"/>
      <c r="IVV40" s="6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5"/>
      <c r="IWJ40" s="6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5"/>
      <c r="IWX40" s="6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5"/>
      <c r="IXL40" s="6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5"/>
      <c r="IXZ40" s="6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5"/>
      <c r="IYN40" s="6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5"/>
      <c r="IZB40" s="6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5"/>
      <c r="IZP40" s="6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5"/>
      <c r="JAD40" s="6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5"/>
      <c r="JAR40" s="6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5"/>
      <c r="JBF40" s="6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5"/>
      <c r="JBT40" s="6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5"/>
      <c r="JCH40" s="6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5"/>
      <c r="JCV40" s="6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5"/>
      <c r="JDJ40" s="6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5"/>
      <c r="JDX40" s="6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5"/>
      <c r="JEL40" s="6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5"/>
      <c r="JEZ40" s="6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5"/>
      <c r="JFN40" s="6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5"/>
      <c r="JGB40" s="6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5"/>
      <c r="JGP40" s="6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5"/>
      <c r="JHD40" s="6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5"/>
      <c r="JHR40" s="6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5"/>
      <c r="JIF40" s="6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5"/>
      <c r="JIT40" s="6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5"/>
      <c r="JJH40" s="6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5"/>
      <c r="JJV40" s="6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5"/>
      <c r="JKJ40" s="6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5"/>
      <c r="JKX40" s="6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5"/>
      <c r="JLL40" s="6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5"/>
      <c r="JLZ40" s="6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5"/>
      <c r="JMN40" s="6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5"/>
      <c r="JNB40" s="6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5"/>
      <c r="JNP40" s="6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5"/>
      <c r="JOD40" s="6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5"/>
      <c r="JOR40" s="6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5"/>
      <c r="JPF40" s="6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5"/>
      <c r="JPT40" s="6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5"/>
      <c r="JQH40" s="6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5"/>
      <c r="JQV40" s="6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5"/>
      <c r="JRJ40" s="6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5"/>
      <c r="JRX40" s="6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5"/>
      <c r="JSL40" s="6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5"/>
      <c r="JSZ40" s="6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5"/>
      <c r="JTN40" s="6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5"/>
      <c r="JUB40" s="6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5"/>
      <c r="JUP40" s="6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5"/>
      <c r="JVD40" s="6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5"/>
      <c r="JVR40" s="6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5"/>
      <c r="JWF40" s="6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5"/>
      <c r="JWT40" s="6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5"/>
      <c r="JXH40" s="6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5"/>
      <c r="JXV40" s="6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5"/>
      <c r="JYJ40" s="6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5"/>
      <c r="JYX40" s="6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5"/>
      <c r="JZL40" s="6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5"/>
      <c r="JZZ40" s="6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5"/>
      <c r="KAN40" s="6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5"/>
      <c r="KBB40" s="6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5"/>
      <c r="KBP40" s="6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5"/>
      <c r="KCD40" s="6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5"/>
      <c r="KCR40" s="6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5"/>
      <c r="KDF40" s="6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5"/>
      <c r="KDT40" s="6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5"/>
      <c r="KEH40" s="6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5"/>
      <c r="KEV40" s="6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5"/>
      <c r="KFJ40" s="6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5"/>
      <c r="KFX40" s="6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5"/>
      <c r="KGL40" s="6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5"/>
      <c r="KGZ40" s="6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5"/>
      <c r="KHN40" s="6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5"/>
      <c r="KIB40" s="6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5"/>
      <c r="KIP40" s="6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5"/>
      <c r="KJD40" s="6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5"/>
      <c r="KJR40" s="6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5"/>
      <c r="KKF40" s="6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5"/>
      <c r="KKT40" s="6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5"/>
      <c r="KLH40" s="6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5"/>
      <c r="KLV40" s="6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5"/>
      <c r="KMJ40" s="6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5"/>
      <c r="KMX40" s="6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5"/>
      <c r="KNL40" s="6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5"/>
      <c r="KNZ40" s="6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5"/>
      <c r="KON40" s="6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5"/>
      <c r="KPB40" s="6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5"/>
      <c r="KPP40" s="6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5"/>
      <c r="KQD40" s="6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5"/>
      <c r="KQR40" s="6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5"/>
      <c r="KRF40" s="6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5"/>
      <c r="KRT40" s="6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5"/>
      <c r="KSH40" s="6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5"/>
      <c r="KSV40" s="6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5"/>
      <c r="KTJ40" s="6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5"/>
      <c r="KTX40" s="6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5"/>
      <c r="KUL40" s="6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5"/>
      <c r="KUZ40" s="6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5"/>
      <c r="KVN40" s="6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5"/>
      <c r="KWB40" s="6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5"/>
      <c r="KWP40" s="6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5"/>
      <c r="KXD40" s="6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5"/>
      <c r="KXR40" s="6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5"/>
      <c r="KYF40" s="6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5"/>
      <c r="KYT40" s="6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5"/>
      <c r="KZH40" s="6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5"/>
      <c r="KZV40" s="6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5"/>
      <c r="LAJ40" s="6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5"/>
      <c r="LAX40" s="6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5"/>
      <c r="LBL40" s="6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5"/>
      <c r="LBZ40" s="6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5"/>
      <c r="LCN40" s="6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5"/>
      <c r="LDB40" s="6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5"/>
      <c r="LDP40" s="6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5"/>
      <c r="LED40" s="6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5"/>
      <c r="LER40" s="6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5"/>
      <c r="LFF40" s="6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5"/>
      <c r="LFT40" s="6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5"/>
      <c r="LGH40" s="6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5"/>
      <c r="LGV40" s="6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5"/>
      <c r="LHJ40" s="6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5"/>
      <c r="LHX40" s="6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5"/>
      <c r="LIL40" s="6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5"/>
      <c r="LIZ40" s="6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5"/>
      <c r="LJN40" s="6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5"/>
      <c r="LKB40" s="6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5"/>
      <c r="LKP40" s="6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5"/>
      <c r="LLD40" s="6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5"/>
      <c r="LLR40" s="6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5"/>
      <c r="LMF40" s="6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5"/>
      <c r="LMT40" s="6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5"/>
      <c r="LNH40" s="6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5"/>
      <c r="LNV40" s="6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5"/>
      <c r="LOJ40" s="6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5"/>
      <c r="LOX40" s="6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5"/>
      <c r="LPL40" s="6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5"/>
      <c r="LPZ40" s="6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5"/>
      <c r="LQN40" s="6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5"/>
      <c r="LRB40" s="6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5"/>
      <c r="LRP40" s="6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5"/>
      <c r="LSD40" s="6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5"/>
      <c r="LSR40" s="6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5"/>
      <c r="LTF40" s="6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5"/>
      <c r="LTT40" s="6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5"/>
      <c r="LUH40" s="6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5"/>
      <c r="LUV40" s="6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5"/>
      <c r="LVJ40" s="6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5"/>
      <c r="LVX40" s="6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5"/>
      <c r="LWL40" s="6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5"/>
      <c r="LWZ40" s="6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5"/>
      <c r="LXN40" s="6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5"/>
      <c r="LYB40" s="6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5"/>
      <c r="LYP40" s="6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5"/>
      <c r="LZD40" s="6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5"/>
      <c r="LZR40" s="6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5"/>
      <c r="MAF40" s="6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5"/>
      <c r="MAT40" s="6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5"/>
      <c r="MBH40" s="6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5"/>
      <c r="MBV40" s="6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5"/>
      <c r="MCJ40" s="6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5"/>
      <c r="MCX40" s="6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5"/>
      <c r="MDL40" s="6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5"/>
      <c r="MDZ40" s="6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5"/>
      <c r="MEN40" s="6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5"/>
      <c r="MFB40" s="6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5"/>
      <c r="MFP40" s="6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5"/>
      <c r="MGD40" s="6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5"/>
      <c r="MGR40" s="6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5"/>
      <c r="MHF40" s="6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5"/>
      <c r="MHT40" s="6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5"/>
      <c r="MIH40" s="6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5"/>
      <c r="MIV40" s="6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5"/>
      <c r="MJJ40" s="6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5"/>
      <c r="MJX40" s="6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5"/>
      <c r="MKL40" s="6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5"/>
      <c r="MKZ40" s="6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5"/>
      <c r="MLN40" s="6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5"/>
      <c r="MMB40" s="6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5"/>
      <c r="MMP40" s="6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5"/>
      <c r="MND40" s="6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5"/>
      <c r="MNR40" s="6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5"/>
      <c r="MOF40" s="6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5"/>
      <c r="MOT40" s="6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5"/>
      <c r="MPH40" s="6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5"/>
      <c r="MPV40" s="6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5"/>
      <c r="MQJ40" s="6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5"/>
      <c r="MQX40" s="6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5"/>
      <c r="MRL40" s="6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5"/>
      <c r="MRZ40" s="6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5"/>
      <c r="MSN40" s="6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5"/>
      <c r="MTB40" s="6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5"/>
      <c r="MTP40" s="6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5"/>
      <c r="MUD40" s="6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5"/>
      <c r="MUR40" s="6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5"/>
      <c r="MVF40" s="6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5"/>
      <c r="MVT40" s="6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5"/>
      <c r="MWH40" s="6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5"/>
      <c r="MWV40" s="6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5"/>
      <c r="MXJ40" s="6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5"/>
      <c r="MXX40" s="6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5"/>
      <c r="MYL40" s="6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5"/>
      <c r="MYZ40" s="6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5"/>
      <c r="MZN40" s="6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5"/>
      <c r="NAB40" s="6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5"/>
      <c r="NAP40" s="6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5"/>
      <c r="NBD40" s="6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5"/>
      <c r="NBR40" s="6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5"/>
      <c r="NCF40" s="6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5"/>
      <c r="NCT40" s="6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5"/>
      <c r="NDH40" s="6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5"/>
      <c r="NDV40" s="6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5"/>
      <c r="NEJ40" s="6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5"/>
      <c r="NEX40" s="6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5"/>
      <c r="NFL40" s="6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5"/>
      <c r="NFZ40" s="6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5"/>
      <c r="NGN40" s="6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5"/>
      <c r="NHB40" s="6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5"/>
      <c r="NHP40" s="6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5"/>
      <c r="NID40" s="6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5"/>
      <c r="NIR40" s="6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5"/>
      <c r="NJF40" s="6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5"/>
      <c r="NJT40" s="6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5"/>
      <c r="NKH40" s="6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5"/>
      <c r="NKV40" s="6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5"/>
      <c r="NLJ40" s="6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5"/>
      <c r="NLX40" s="6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5"/>
      <c r="NML40" s="6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5"/>
      <c r="NMZ40" s="6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5"/>
      <c r="NNN40" s="6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5"/>
      <c r="NOB40" s="6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5"/>
      <c r="NOP40" s="6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5"/>
      <c r="NPD40" s="6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5"/>
      <c r="NPR40" s="6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5"/>
      <c r="NQF40" s="6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5"/>
      <c r="NQT40" s="6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5"/>
      <c r="NRH40" s="6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5"/>
      <c r="NRV40" s="6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5"/>
      <c r="NSJ40" s="6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5"/>
      <c r="NSX40" s="6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5"/>
      <c r="NTL40" s="6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5"/>
      <c r="NTZ40" s="6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5"/>
      <c r="NUN40" s="6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5"/>
      <c r="NVB40" s="6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5"/>
      <c r="NVP40" s="6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5"/>
      <c r="NWD40" s="6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5"/>
      <c r="NWR40" s="6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5"/>
      <c r="NXF40" s="6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5"/>
      <c r="NXT40" s="6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5"/>
      <c r="NYH40" s="6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5"/>
      <c r="NYV40" s="6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5"/>
      <c r="NZJ40" s="6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5"/>
      <c r="NZX40" s="6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5"/>
      <c r="OAL40" s="6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5"/>
      <c r="OAZ40" s="6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5"/>
      <c r="OBN40" s="6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5"/>
      <c r="OCB40" s="6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5"/>
      <c r="OCP40" s="6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5"/>
      <c r="ODD40" s="6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5"/>
      <c r="ODR40" s="6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5"/>
      <c r="OEF40" s="6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5"/>
      <c r="OET40" s="6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5"/>
      <c r="OFH40" s="6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5"/>
      <c r="OFV40" s="6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5"/>
      <c r="OGJ40" s="6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5"/>
      <c r="OGX40" s="6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5"/>
      <c r="OHL40" s="6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5"/>
      <c r="OHZ40" s="6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5"/>
      <c r="OIN40" s="6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5"/>
      <c r="OJB40" s="6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5"/>
      <c r="OJP40" s="6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5"/>
      <c r="OKD40" s="6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5"/>
      <c r="OKR40" s="6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5"/>
      <c r="OLF40" s="6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5"/>
      <c r="OLT40" s="6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5"/>
      <c r="OMH40" s="6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5"/>
      <c r="OMV40" s="6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5"/>
      <c r="ONJ40" s="6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5"/>
      <c r="ONX40" s="6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5"/>
      <c r="OOL40" s="6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5"/>
      <c r="OOZ40" s="6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5"/>
      <c r="OPN40" s="6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5"/>
      <c r="OQB40" s="6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5"/>
      <c r="OQP40" s="6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5"/>
      <c r="ORD40" s="6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5"/>
      <c r="ORR40" s="6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5"/>
      <c r="OSF40" s="6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5"/>
      <c r="OST40" s="6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5"/>
      <c r="OTH40" s="6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5"/>
      <c r="OTV40" s="6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5"/>
      <c r="OUJ40" s="6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5"/>
      <c r="OUX40" s="6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5"/>
      <c r="OVL40" s="6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5"/>
      <c r="OVZ40" s="6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5"/>
      <c r="OWN40" s="6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5"/>
      <c r="OXB40" s="6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5"/>
      <c r="OXP40" s="6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5"/>
      <c r="OYD40" s="6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5"/>
      <c r="OYR40" s="6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5"/>
      <c r="OZF40" s="6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5"/>
      <c r="OZT40" s="6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5"/>
      <c r="PAH40" s="6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5"/>
      <c r="PAV40" s="6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5"/>
      <c r="PBJ40" s="6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5"/>
      <c r="PBX40" s="6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5"/>
      <c r="PCL40" s="6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5"/>
      <c r="PCZ40" s="6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5"/>
      <c r="PDN40" s="6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5"/>
      <c r="PEB40" s="6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5"/>
      <c r="PEP40" s="6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5"/>
      <c r="PFD40" s="6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5"/>
      <c r="PFR40" s="6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5"/>
      <c r="PGF40" s="6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5"/>
      <c r="PGT40" s="6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5"/>
      <c r="PHH40" s="6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5"/>
      <c r="PHV40" s="6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5"/>
      <c r="PIJ40" s="6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5"/>
      <c r="PIX40" s="6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5"/>
      <c r="PJL40" s="6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5"/>
      <c r="PJZ40" s="6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5"/>
      <c r="PKN40" s="6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5"/>
      <c r="PLB40" s="6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5"/>
      <c r="PLP40" s="6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5"/>
      <c r="PMD40" s="6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5"/>
      <c r="PMR40" s="6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5"/>
      <c r="PNF40" s="6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5"/>
      <c r="PNT40" s="6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5"/>
      <c r="POH40" s="6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5"/>
      <c r="POV40" s="6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5"/>
      <c r="PPJ40" s="6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5"/>
      <c r="PPX40" s="6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5"/>
      <c r="PQL40" s="6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5"/>
      <c r="PQZ40" s="6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5"/>
      <c r="PRN40" s="6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5"/>
      <c r="PSB40" s="6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5"/>
      <c r="PSP40" s="6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5"/>
      <c r="PTD40" s="6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5"/>
      <c r="PTR40" s="6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5"/>
      <c r="PUF40" s="6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5"/>
      <c r="PUT40" s="6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5"/>
      <c r="PVH40" s="6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5"/>
      <c r="PVV40" s="6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5"/>
      <c r="PWJ40" s="6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5"/>
      <c r="PWX40" s="6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5"/>
      <c r="PXL40" s="6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5"/>
      <c r="PXZ40" s="6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5"/>
      <c r="PYN40" s="6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5"/>
      <c r="PZB40" s="6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5"/>
      <c r="PZP40" s="6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5"/>
      <c r="QAD40" s="6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5"/>
      <c r="QAR40" s="6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5"/>
      <c r="QBF40" s="6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5"/>
      <c r="QBT40" s="6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5"/>
      <c r="QCH40" s="6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5"/>
      <c r="QCV40" s="6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5"/>
      <c r="QDJ40" s="6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5"/>
      <c r="QDX40" s="6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5"/>
      <c r="QEL40" s="6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5"/>
      <c r="QEZ40" s="6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5"/>
      <c r="QFN40" s="6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5"/>
      <c r="QGB40" s="6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5"/>
      <c r="QGP40" s="6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5"/>
      <c r="QHD40" s="6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5"/>
      <c r="QHR40" s="6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5"/>
      <c r="QIF40" s="6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5"/>
      <c r="QIT40" s="6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5"/>
      <c r="QJH40" s="6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5"/>
      <c r="QJV40" s="6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5"/>
      <c r="QKJ40" s="6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5"/>
      <c r="QKX40" s="6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5"/>
      <c r="QLL40" s="6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5"/>
      <c r="QLZ40" s="6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5"/>
      <c r="QMN40" s="6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5"/>
      <c r="QNB40" s="6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5"/>
      <c r="QNP40" s="6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5"/>
      <c r="QOD40" s="6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5"/>
      <c r="QOR40" s="6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5"/>
      <c r="QPF40" s="6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5"/>
      <c r="QPT40" s="6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5"/>
      <c r="QQH40" s="6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5"/>
      <c r="QQV40" s="6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5"/>
      <c r="QRJ40" s="6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5"/>
      <c r="QRX40" s="6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5"/>
      <c r="QSL40" s="6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5"/>
      <c r="QSZ40" s="6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5"/>
      <c r="QTN40" s="6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5"/>
      <c r="QUB40" s="6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5"/>
      <c r="QUP40" s="6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5"/>
      <c r="QVD40" s="6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5"/>
      <c r="QVR40" s="6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5"/>
      <c r="QWF40" s="6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5"/>
      <c r="QWT40" s="6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5"/>
      <c r="QXH40" s="6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5"/>
      <c r="QXV40" s="6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5"/>
      <c r="QYJ40" s="6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5"/>
      <c r="QYX40" s="6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5"/>
      <c r="QZL40" s="6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5"/>
      <c r="QZZ40" s="6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5"/>
      <c r="RAN40" s="6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5"/>
      <c r="RBB40" s="6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5"/>
      <c r="RBP40" s="6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5"/>
      <c r="RCD40" s="6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5"/>
      <c r="RCR40" s="6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5"/>
      <c r="RDF40" s="6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5"/>
      <c r="RDT40" s="6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5"/>
      <c r="REH40" s="6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5"/>
      <c r="REV40" s="6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5"/>
      <c r="RFJ40" s="6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5"/>
      <c r="RFX40" s="6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5"/>
      <c r="RGL40" s="6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5"/>
      <c r="RGZ40" s="6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5"/>
      <c r="RHN40" s="6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5"/>
      <c r="RIB40" s="6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5"/>
      <c r="RIP40" s="6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5"/>
      <c r="RJD40" s="6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5"/>
      <c r="RJR40" s="6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5"/>
      <c r="RKF40" s="6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5"/>
      <c r="RKT40" s="6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5"/>
      <c r="RLH40" s="6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5"/>
      <c r="RLV40" s="6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5"/>
      <c r="RMJ40" s="6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5"/>
      <c r="RMX40" s="6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5"/>
      <c r="RNL40" s="6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5"/>
      <c r="RNZ40" s="6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5"/>
      <c r="RON40" s="6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5"/>
      <c r="RPB40" s="6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5"/>
      <c r="RPP40" s="6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5"/>
      <c r="RQD40" s="6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5"/>
      <c r="RQR40" s="6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5"/>
      <c r="RRF40" s="6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5"/>
      <c r="RRT40" s="6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5"/>
      <c r="RSH40" s="6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5"/>
      <c r="RSV40" s="6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5"/>
      <c r="RTJ40" s="6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5"/>
      <c r="RTX40" s="6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5"/>
      <c r="RUL40" s="6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5"/>
      <c r="RUZ40" s="6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5"/>
      <c r="RVN40" s="6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5"/>
      <c r="RWB40" s="6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5"/>
      <c r="RWP40" s="6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5"/>
      <c r="RXD40" s="6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5"/>
      <c r="RXR40" s="6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5"/>
      <c r="RYF40" s="6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5"/>
      <c r="RYT40" s="6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5"/>
      <c r="RZH40" s="6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5"/>
      <c r="RZV40" s="6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5"/>
      <c r="SAJ40" s="6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5"/>
      <c r="SAX40" s="6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5"/>
      <c r="SBL40" s="6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5"/>
      <c r="SBZ40" s="6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5"/>
      <c r="SCN40" s="6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5"/>
      <c r="SDB40" s="6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5"/>
      <c r="SDP40" s="6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5"/>
      <c r="SED40" s="6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5"/>
      <c r="SER40" s="6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5"/>
      <c r="SFF40" s="6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5"/>
      <c r="SFT40" s="6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5"/>
      <c r="SGH40" s="6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5"/>
      <c r="SGV40" s="6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5"/>
      <c r="SHJ40" s="6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5"/>
      <c r="SHX40" s="6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5"/>
      <c r="SIL40" s="6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5"/>
      <c r="SIZ40" s="6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5"/>
      <c r="SJN40" s="6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5"/>
      <c r="SKB40" s="6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5"/>
      <c r="SKP40" s="6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5"/>
      <c r="SLD40" s="6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5"/>
      <c r="SLR40" s="6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5"/>
      <c r="SMF40" s="6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5"/>
      <c r="SMT40" s="6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5"/>
      <c r="SNH40" s="6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5"/>
      <c r="SNV40" s="6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5"/>
      <c r="SOJ40" s="6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5"/>
      <c r="SOX40" s="6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5"/>
      <c r="SPL40" s="6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5"/>
      <c r="SPZ40" s="6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5"/>
      <c r="SQN40" s="6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5"/>
      <c r="SRB40" s="6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5"/>
      <c r="SRP40" s="6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5"/>
      <c r="SSD40" s="6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5"/>
      <c r="SSR40" s="6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5"/>
      <c r="STF40" s="6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5"/>
      <c r="STT40" s="6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5"/>
      <c r="SUH40" s="6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5"/>
      <c r="SUV40" s="6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5"/>
      <c r="SVJ40" s="6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5"/>
      <c r="SVX40" s="6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5"/>
      <c r="SWL40" s="6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5"/>
      <c r="SWZ40" s="6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5"/>
      <c r="SXN40" s="6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5"/>
      <c r="SYB40" s="6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5"/>
      <c r="SYP40" s="6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5"/>
      <c r="SZD40" s="6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5"/>
      <c r="SZR40" s="6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5"/>
      <c r="TAF40" s="6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5"/>
      <c r="TAT40" s="6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5"/>
      <c r="TBH40" s="6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5"/>
      <c r="TBV40" s="6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5"/>
      <c r="TCJ40" s="6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5"/>
      <c r="TCX40" s="6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5"/>
      <c r="TDL40" s="6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5"/>
      <c r="TDZ40" s="6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5"/>
      <c r="TEN40" s="6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5"/>
      <c r="TFB40" s="6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5"/>
      <c r="TFP40" s="6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5"/>
      <c r="TGD40" s="6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5"/>
      <c r="TGR40" s="6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5"/>
      <c r="THF40" s="6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5"/>
      <c r="THT40" s="6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5"/>
      <c r="TIH40" s="6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5"/>
      <c r="TIV40" s="6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5"/>
      <c r="TJJ40" s="6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5"/>
      <c r="TJX40" s="6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5"/>
      <c r="TKL40" s="6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5"/>
      <c r="TKZ40" s="6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5"/>
      <c r="TLN40" s="6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5"/>
      <c r="TMB40" s="6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5"/>
      <c r="TMP40" s="6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5"/>
      <c r="TND40" s="6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5"/>
      <c r="TNR40" s="6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5"/>
      <c r="TOF40" s="6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5"/>
      <c r="TOT40" s="6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5"/>
      <c r="TPH40" s="6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5"/>
      <c r="TPV40" s="6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5"/>
      <c r="TQJ40" s="6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5"/>
      <c r="TQX40" s="6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5"/>
      <c r="TRL40" s="6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5"/>
      <c r="TRZ40" s="6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5"/>
      <c r="TSN40" s="6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5"/>
      <c r="TTB40" s="6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5"/>
      <c r="TTP40" s="6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5"/>
      <c r="TUD40" s="6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5"/>
      <c r="TUR40" s="6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5"/>
      <c r="TVF40" s="6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5"/>
      <c r="TVT40" s="6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5"/>
      <c r="TWH40" s="6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5"/>
      <c r="TWV40" s="6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5"/>
      <c r="TXJ40" s="6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5"/>
      <c r="TXX40" s="6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5"/>
      <c r="TYL40" s="6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5"/>
      <c r="TYZ40" s="6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5"/>
      <c r="TZN40" s="6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5"/>
      <c r="UAB40" s="6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5"/>
      <c r="UAP40" s="6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5"/>
      <c r="UBD40" s="6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5"/>
      <c r="UBR40" s="6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5"/>
      <c r="UCF40" s="6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5"/>
      <c r="UCT40" s="6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5"/>
      <c r="UDH40" s="6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5"/>
      <c r="UDV40" s="6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5"/>
      <c r="UEJ40" s="6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5"/>
      <c r="UEX40" s="6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5"/>
      <c r="UFL40" s="6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5"/>
      <c r="UFZ40" s="6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5"/>
      <c r="UGN40" s="6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5"/>
      <c r="UHB40" s="6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5"/>
      <c r="UHP40" s="6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5"/>
      <c r="UID40" s="6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5"/>
      <c r="UIR40" s="6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5"/>
      <c r="UJF40" s="6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5"/>
      <c r="UJT40" s="6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5"/>
      <c r="UKH40" s="6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5"/>
      <c r="UKV40" s="6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5"/>
      <c r="ULJ40" s="6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5"/>
      <c r="ULX40" s="6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5"/>
      <c r="UML40" s="6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5"/>
      <c r="UMZ40" s="6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5"/>
      <c r="UNN40" s="6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5"/>
      <c r="UOB40" s="6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5"/>
      <c r="UOP40" s="6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5"/>
      <c r="UPD40" s="6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5"/>
      <c r="UPR40" s="6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5"/>
      <c r="UQF40" s="6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5"/>
      <c r="UQT40" s="6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5"/>
      <c r="URH40" s="6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5"/>
      <c r="URV40" s="6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5"/>
      <c r="USJ40" s="6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5"/>
      <c r="USX40" s="6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5"/>
      <c r="UTL40" s="6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5"/>
      <c r="UTZ40" s="6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5"/>
      <c r="UUN40" s="6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5"/>
      <c r="UVB40" s="6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5"/>
      <c r="UVP40" s="6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5"/>
      <c r="UWD40" s="6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5"/>
      <c r="UWR40" s="6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5"/>
      <c r="UXF40" s="6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5"/>
      <c r="UXT40" s="6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5"/>
      <c r="UYH40" s="6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5"/>
      <c r="UYV40" s="6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5"/>
      <c r="UZJ40" s="6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5"/>
      <c r="UZX40" s="6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5"/>
      <c r="VAL40" s="6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5"/>
      <c r="VAZ40" s="6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5"/>
      <c r="VBN40" s="6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5"/>
      <c r="VCB40" s="6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5"/>
      <c r="VCP40" s="6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5"/>
      <c r="VDD40" s="6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5"/>
      <c r="VDR40" s="6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5"/>
      <c r="VEF40" s="6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5"/>
      <c r="VET40" s="6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5"/>
      <c r="VFH40" s="6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5"/>
      <c r="VFV40" s="6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5"/>
      <c r="VGJ40" s="6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5"/>
      <c r="VGX40" s="6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5"/>
      <c r="VHL40" s="6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5"/>
      <c r="VHZ40" s="6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5"/>
      <c r="VIN40" s="6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5"/>
      <c r="VJB40" s="6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5"/>
      <c r="VJP40" s="6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5"/>
      <c r="VKD40" s="6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5"/>
      <c r="VKR40" s="6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5"/>
      <c r="VLF40" s="6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5"/>
      <c r="VLT40" s="6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5"/>
      <c r="VMH40" s="6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5"/>
      <c r="VMV40" s="6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5"/>
      <c r="VNJ40" s="6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5"/>
      <c r="VNX40" s="6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5"/>
      <c r="VOL40" s="6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5"/>
      <c r="VOZ40" s="6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5"/>
      <c r="VPN40" s="6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5"/>
      <c r="VQB40" s="6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5"/>
      <c r="VQP40" s="6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5"/>
      <c r="VRD40" s="6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5"/>
      <c r="VRR40" s="6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5"/>
      <c r="VSF40" s="6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5"/>
      <c r="VST40" s="6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5"/>
      <c r="VTH40" s="6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5"/>
      <c r="VTV40" s="6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5"/>
      <c r="VUJ40" s="6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5"/>
      <c r="VUX40" s="6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5"/>
      <c r="VVL40" s="6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5"/>
      <c r="VVZ40" s="6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5"/>
      <c r="VWN40" s="6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5"/>
      <c r="VXB40" s="6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5"/>
      <c r="VXP40" s="6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5"/>
      <c r="VYD40" s="6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5"/>
      <c r="VYR40" s="6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5"/>
      <c r="VZF40" s="6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5"/>
      <c r="VZT40" s="6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5"/>
      <c r="WAH40" s="6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5"/>
      <c r="WAV40" s="6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5"/>
      <c r="WBJ40" s="6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5"/>
      <c r="WBX40" s="6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5"/>
      <c r="WCL40" s="6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5"/>
      <c r="WCZ40" s="6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5"/>
      <c r="WDN40" s="6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5"/>
      <c r="WEB40" s="6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5"/>
      <c r="WEP40" s="6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5"/>
      <c r="WFD40" s="6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5"/>
      <c r="WFR40" s="6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5"/>
      <c r="WGF40" s="6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5"/>
      <c r="WGT40" s="6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5"/>
      <c r="WHH40" s="6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5"/>
      <c r="WHV40" s="6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5"/>
      <c r="WIJ40" s="6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5"/>
      <c r="WIX40" s="6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5"/>
      <c r="WJL40" s="6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5"/>
      <c r="WJZ40" s="6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5"/>
      <c r="WKN40" s="6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5"/>
      <c r="WLB40" s="6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5"/>
      <c r="WLP40" s="6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5"/>
      <c r="WMD40" s="6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5"/>
      <c r="WMR40" s="6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5"/>
      <c r="WNF40" s="6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5"/>
      <c r="WNT40" s="6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5"/>
      <c r="WOH40" s="6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5"/>
      <c r="WOV40" s="6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5"/>
      <c r="WPJ40" s="6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5"/>
      <c r="WPX40" s="6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5"/>
      <c r="WQL40" s="6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5"/>
      <c r="WQZ40" s="6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5"/>
      <c r="WRN40" s="6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5"/>
      <c r="WSB40" s="6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5"/>
      <c r="WSP40" s="6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5"/>
      <c r="WTD40" s="6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5"/>
      <c r="WTR40" s="6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5"/>
      <c r="WUF40" s="6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5"/>
      <c r="WUT40" s="6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5"/>
      <c r="WVH40" s="6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5"/>
      <c r="WVV40" s="6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5"/>
      <c r="WWJ40" s="6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5"/>
      <c r="WWX40" s="6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5"/>
      <c r="WXL40" s="6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5"/>
      <c r="WXZ40" s="6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5"/>
      <c r="WYN40" s="6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5"/>
      <c r="WZB40" s="6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5"/>
      <c r="WZP40" s="6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5"/>
      <c r="XAD40" s="6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5"/>
      <c r="XAR40" s="6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5"/>
      <c r="XBF40" s="6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5"/>
      <c r="XBT40" s="6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5"/>
      <c r="XCH40" s="6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5"/>
      <c r="XCV40" s="6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5"/>
      <c r="XDJ40" s="6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5"/>
      <c r="XDX40" s="6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5"/>
      <c r="XEL40" s="6"/>
      <c r="XEM40" s="7"/>
      <c r="XEN40" s="7"/>
      <c r="XEO40" s="7"/>
      <c r="XEP40" s="7"/>
      <c r="XEQ40" s="7"/>
      <c r="XER40" s="7"/>
      <c r="XES40" s="7"/>
      <c r="XET40" s="7"/>
      <c r="XEU40" s="7"/>
      <c r="XEV40" s="7"/>
      <c r="XEW40" s="7"/>
      <c r="XEX40" s="7"/>
      <c r="XEY40" s="5"/>
      <c r="XEZ40" s="6"/>
      <c r="XFA40" s="7"/>
      <c r="XFB40" s="7"/>
      <c r="XFC40" s="7"/>
    </row>
    <row r="41" spans="1:16383" s="8" customFormat="1" ht="10.5" customHeight="1" x14ac:dyDescent="0.35">
      <c r="A41" s="11">
        <v>43069</v>
      </c>
      <c r="B41" s="13">
        <v>484626</v>
      </c>
      <c r="C41" s="16">
        <v>30896</v>
      </c>
      <c r="D41" s="12">
        <v>914</v>
      </c>
      <c r="E41" s="10">
        <v>25470</v>
      </c>
      <c r="F41" s="10">
        <v>4279</v>
      </c>
      <c r="G41" s="14">
        <v>233</v>
      </c>
      <c r="H41" s="15">
        <v>65044</v>
      </c>
      <c r="I41" s="12">
        <v>3042</v>
      </c>
      <c r="J41" s="10">
        <v>44278</v>
      </c>
      <c r="K41" s="10">
        <v>17676</v>
      </c>
      <c r="L41" s="10">
        <v>48</v>
      </c>
      <c r="M41" s="15">
        <v>388685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1:16383" s="8" customFormat="1" ht="10.5" customHeight="1" x14ac:dyDescent="0.35">
      <c r="A42" s="11">
        <v>43098</v>
      </c>
      <c r="B42" s="13">
        <v>486975</v>
      </c>
      <c r="C42" s="16">
        <v>32982</v>
      </c>
      <c r="D42" s="12">
        <v>810</v>
      </c>
      <c r="E42" s="10">
        <v>27404</v>
      </c>
      <c r="F42" s="10">
        <v>4522</v>
      </c>
      <c r="G42" s="14">
        <v>245</v>
      </c>
      <c r="H42" s="15">
        <v>58874</v>
      </c>
      <c r="I42" s="12">
        <v>3348</v>
      </c>
      <c r="J42" s="10">
        <v>41955</v>
      </c>
      <c r="K42" s="10">
        <v>13529</v>
      </c>
      <c r="L42" s="10">
        <v>43</v>
      </c>
      <c r="M42" s="15">
        <v>395119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1:16383" s="8" customFormat="1" ht="10.5" customHeight="1" x14ac:dyDescent="0.35">
      <c r="A43" s="11">
        <v>43131</v>
      </c>
      <c r="B43" s="13">
        <v>488975</v>
      </c>
      <c r="C43" s="16">
        <v>33067</v>
      </c>
      <c r="D43" s="12">
        <v>1220</v>
      </c>
      <c r="E43" s="10">
        <v>26906</v>
      </c>
      <c r="F43" s="10">
        <v>4699</v>
      </c>
      <c r="G43" s="14">
        <v>243</v>
      </c>
      <c r="H43" s="15">
        <v>60007</v>
      </c>
      <c r="I43" s="12">
        <v>4002</v>
      </c>
      <c r="J43" s="10">
        <v>41850</v>
      </c>
      <c r="K43" s="10">
        <v>14103</v>
      </c>
      <c r="L43" s="10">
        <v>52</v>
      </c>
      <c r="M43" s="15">
        <v>395900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1:16383" s="8" customFormat="1" ht="10.5" customHeight="1" x14ac:dyDescent="0.35">
      <c r="A44" s="11">
        <v>43159</v>
      </c>
      <c r="B44" s="13">
        <v>475314</v>
      </c>
      <c r="C44" s="16">
        <v>30408</v>
      </c>
      <c r="D44" s="12">
        <v>1180</v>
      </c>
      <c r="E44" s="10">
        <v>25584</v>
      </c>
      <c r="F44" s="10">
        <v>3399</v>
      </c>
      <c r="G44" s="14">
        <v>244</v>
      </c>
      <c r="H44" s="15">
        <v>58115</v>
      </c>
      <c r="I44" s="12">
        <v>3944</v>
      </c>
      <c r="J44" s="10">
        <v>40361</v>
      </c>
      <c r="K44" s="10">
        <v>13759</v>
      </c>
      <c r="L44" s="10">
        <v>50</v>
      </c>
      <c r="M44" s="15">
        <v>386792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1:16383" s="8" customFormat="1" ht="10.5" customHeight="1" x14ac:dyDescent="0.35">
      <c r="A45" s="11">
        <v>43188</v>
      </c>
      <c r="B45" s="13">
        <v>479435</v>
      </c>
      <c r="C45" s="16">
        <v>29711</v>
      </c>
      <c r="D45" s="12">
        <v>380</v>
      </c>
      <c r="E45" s="10">
        <v>26097</v>
      </c>
      <c r="F45" s="10">
        <v>2990</v>
      </c>
      <c r="G45" s="14">
        <v>244</v>
      </c>
      <c r="H45" s="15">
        <v>54819</v>
      </c>
      <c r="I45" s="12">
        <v>2721</v>
      </c>
      <c r="J45" s="10">
        <v>39416</v>
      </c>
      <c r="K45" s="10">
        <v>12636</v>
      </c>
      <c r="L45" s="10">
        <v>46</v>
      </c>
      <c r="M45" s="15">
        <v>394905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1:16383" s="8" customFormat="1" ht="10.5" customHeight="1" x14ac:dyDescent="0.35">
      <c r="A46" s="11">
        <v>43220</v>
      </c>
      <c r="B46" s="13">
        <v>478589</v>
      </c>
      <c r="C46" s="16">
        <v>29875</v>
      </c>
      <c r="D46" s="12">
        <v>766</v>
      </c>
      <c r="E46" s="10">
        <v>25263</v>
      </c>
      <c r="F46" s="10">
        <v>3600</v>
      </c>
      <c r="G46" s="14">
        <v>246</v>
      </c>
      <c r="H46" s="15">
        <v>56932</v>
      </c>
      <c r="I46" s="12">
        <v>2995</v>
      </c>
      <c r="J46" s="10">
        <v>38328</v>
      </c>
      <c r="K46" s="10">
        <v>15578</v>
      </c>
      <c r="L46" s="10">
        <v>31</v>
      </c>
      <c r="M46" s="15">
        <v>391782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1:16383" s="8" customFormat="1" ht="10.5" customHeight="1" x14ac:dyDescent="0.35">
      <c r="A47" s="11">
        <v>43251</v>
      </c>
      <c r="B47" s="13">
        <v>490943</v>
      </c>
      <c r="C47" s="16">
        <v>29848</v>
      </c>
      <c r="D47" s="12">
        <v>1060</v>
      </c>
      <c r="E47" s="10">
        <v>24884</v>
      </c>
      <c r="F47" s="10">
        <v>3655</v>
      </c>
      <c r="G47" s="14">
        <v>249</v>
      </c>
      <c r="H47" s="15">
        <v>55595</v>
      </c>
      <c r="I47" s="12">
        <v>3380</v>
      </c>
      <c r="J47" s="10">
        <v>37269</v>
      </c>
      <c r="K47" s="10">
        <v>14906</v>
      </c>
      <c r="L47" s="10">
        <v>39</v>
      </c>
      <c r="M47" s="15">
        <v>405500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1:16383" s="8" customFormat="1" ht="10.5" customHeight="1" x14ac:dyDescent="0.35">
      <c r="A48" s="11">
        <v>43280</v>
      </c>
      <c r="B48" s="13">
        <v>488032</v>
      </c>
      <c r="C48" s="16">
        <v>28128</v>
      </c>
      <c r="D48" s="12">
        <v>1246</v>
      </c>
      <c r="E48" s="10">
        <v>23706</v>
      </c>
      <c r="F48" s="10">
        <v>2928</v>
      </c>
      <c r="G48" s="14">
        <v>248</v>
      </c>
      <c r="H48" s="15">
        <v>58840</v>
      </c>
      <c r="I48" s="12">
        <v>3132</v>
      </c>
      <c r="J48" s="10">
        <v>40617</v>
      </c>
      <c r="K48" s="10">
        <v>15058</v>
      </c>
      <c r="L48" s="10">
        <v>32</v>
      </c>
      <c r="M48" s="15">
        <v>401065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1:93" s="8" customFormat="1" ht="10.5" customHeight="1" x14ac:dyDescent="0.35">
      <c r="A49" s="11">
        <v>43312</v>
      </c>
      <c r="B49" s="13">
        <v>485603</v>
      </c>
      <c r="C49" s="16">
        <v>29003</v>
      </c>
      <c r="D49" s="12">
        <v>1556</v>
      </c>
      <c r="E49" s="10">
        <v>24572</v>
      </c>
      <c r="F49" s="10">
        <v>2627</v>
      </c>
      <c r="G49" s="14">
        <v>247</v>
      </c>
      <c r="H49" s="15">
        <v>60516</v>
      </c>
      <c r="I49" s="12">
        <v>3759</v>
      </c>
      <c r="J49" s="10">
        <v>38719</v>
      </c>
      <c r="K49" s="10">
        <v>18004</v>
      </c>
      <c r="L49" s="10">
        <v>34</v>
      </c>
      <c r="M49" s="15">
        <v>396084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1:93" s="8" customFormat="1" ht="10.5" customHeight="1" x14ac:dyDescent="0.35">
      <c r="A50" s="11">
        <v>43343</v>
      </c>
      <c r="B50" s="13">
        <v>482770</v>
      </c>
      <c r="C50" s="16">
        <v>29946</v>
      </c>
      <c r="D50" s="12">
        <v>1162</v>
      </c>
      <c r="E50" s="10">
        <v>26387</v>
      </c>
      <c r="F50" s="10">
        <v>2149</v>
      </c>
      <c r="G50" s="14">
        <v>247</v>
      </c>
      <c r="H50" s="15">
        <v>58844</v>
      </c>
      <c r="I50" s="12">
        <v>3910</v>
      </c>
      <c r="J50" s="10">
        <v>39082</v>
      </c>
      <c r="K50" s="10">
        <v>15816</v>
      </c>
      <c r="L50" s="10">
        <v>36</v>
      </c>
      <c r="M50" s="15">
        <v>393980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1:93" s="8" customFormat="1" ht="10.5" customHeight="1" x14ac:dyDescent="0.35">
      <c r="A51" s="11">
        <v>43371</v>
      </c>
      <c r="B51" s="13">
        <v>479766</v>
      </c>
      <c r="C51" s="16">
        <v>27425</v>
      </c>
      <c r="D51" s="12">
        <v>1266</v>
      </c>
      <c r="E51" s="10">
        <v>23431</v>
      </c>
      <c r="F51" s="10">
        <v>2425</v>
      </c>
      <c r="G51" s="14">
        <v>303</v>
      </c>
      <c r="H51" s="15">
        <v>56969</v>
      </c>
      <c r="I51" s="12">
        <v>3313</v>
      </c>
      <c r="J51" s="10">
        <v>37984</v>
      </c>
      <c r="K51" s="10">
        <v>15631</v>
      </c>
      <c r="L51" s="10">
        <v>42</v>
      </c>
      <c r="M51" s="15">
        <v>395373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93" s="8" customFormat="1" ht="10.5" customHeight="1" x14ac:dyDescent="0.35">
      <c r="A52" s="11">
        <v>43404</v>
      </c>
      <c r="B52" s="13">
        <v>475158</v>
      </c>
      <c r="C52" s="16">
        <v>25540</v>
      </c>
      <c r="D52" s="12">
        <v>379</v>
      </c>
      <c r="E52" s="10">
        <v>22464</v>
      </c>
      <c r="F52" s="10">
        <v>2392</v>
      </c>
      <c r="G52" s="14">
        <v>305</v>
      </c>
      <c r="H52" s="15">
        <v>59789</v>
      </c>
      <c r="I52" s="12">
        <v>2768</v>
      </c>
      <c r="J52" s="10">
        <v>39260</v>
      </c>
      <c r="K52" s="10">
        <v>17723</v>
      </c>
      <c r="L52" s="10">
        <v>38</v>
      </c>
      <c r="M52" s="15">
        <v>389829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1:93" s="8" customFormat="1" ht="10.5" customHeight="1" x14ac:dyDescent="0.35">
      <c r="A53" s="11">
        <v>43434</v>
      </c>
      <c r="B53" s="13">
        <v>473880</v>
      </c>
      <c r="C53" s="16">
        <v>25739</v>
      </c>
      <c r="D53" s="12">
        <v>375</v>
      </c>
      <c r="E53" s="10">
        <v>22320</v>
      </c>
      <c r="F53" s="10">
        <v>2739</v>
      </c>
      <c r="G53" s="14">
        <v>304</v>
      </c>
      <c r="H53" s="15">
        <v>65428</v>
      </c>
      <c r="I53" s="12">
        <v>3197</v>
      </c>
      <c r="J53" s="10">
        <v>41384</v>
      </c>
      <c r="K53" s="10">
        <v>20815</v>
      </c>
      <c r="L53" s="10">
        <v>32</v>
      </c>
      <c r="M53" s="15">
        <v>382713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pans="1:93" s="8" customFormat="1" ht="10.5" customHeight="1" x14ac:dyDescent="0.35">
      <c r="A54" s="11">
        <v>43465</v>
      </c>
      <c r="B54" s="13">
        <v>487964</v>
      </c>
      <c r="C54" s="16">
        <v>28220</v>
      </c>
      <c r="D54" s="12">
        <v>105</v>
      </c>
      <c r="E54" s="10">
        <v>24920</v>
      </c>
      <c r="F54" s="10">
        <v>2893</v>
      </c>
      <c r="G54" s="14">
        <v>302</v>
      </c>
      <c r="H54" s="15">
        <v>69161</v>
      </c>
      <c r="I54" s="12">
        <v>4032</v>
      </c>
      <c r="J54" s="10">
        <v>44739</v>
      </c>
      <c r="K54" s="10">
        <v>20343</v>
      </c>
      <c r="L54" s="10">
        <v>46</v>
      </c>
      <c r="M54" s="15">
        <v>390583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pans="1:93" s="8" customFormat="1" ht="10.5" customHeight="1" x14ac:dyDescent="0.35">
      <c r="A55" s="11">
        <v>43496</v>
      </c>
      <c r="B55" s="13">
        <v>484958</v>
      </c>
      <c r="C55" s="16">
        <v>29697</v>
      </c>
      <c r="D55" s="12">
        <v>153</v>
      </c>
      <c r="E55" s="10">
        <v>26079</v>
      </c>
      <c r="F55" s="10">
        <v>3160</v>
      </c>
      <c r="G55" s="14">
        <v>305</v>
      </c>
      <c r="H55" s="15">
        <v>63994</v>
      </c>
      <c r="I55" s="12">
        <v>3619</v>
      </c>
      <c r="J55" s="10">
        <v>40855</v>
      </c>
      <c r="K55" s="10">
        <v>19474</v>
      </c>
      <c r="L55" s="10">
        <v>47</v>
      </c>
      <c r="M55" s="15">
        <v>391266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pans="1:93" s="8" customFormat="1" ht="10.5" customHeight="1" x14ac:dyDescent="0.35">
      <c r="A56" s="11">
        <v>43524</v>
      </c>
      <c r="B56" s="13">
        <v>475731</v>
      </c>
      <c r="C56" s="16">
        <v>29314</v>
      </c>
      <c r="D56" s="12">
        <v>26</v>
      </c>
      <c r="E56" s="10">
        <v>25697</v>
      </c>
      <c r="F56" s="10">
        <v>3282</v>
      </c>
      <c r="G56" s="14">
        <v>309</v>
      </c>
      <c r="H56" s="15">
        <v>55808</v>
      </c>
      <c r="I56" s="12">
        <v>3300</v>
      </c>
      <c r="J56" s="10">
        <v>36431</v>
      </c>
      <c r="K56" s="10">
        <v>16030</v>
      </c>
      <c r="L56" s="10">
        <v>47</v>
      </c>
      <c r="M56" s="15">
        <v>390609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93" s="8" customFormat="1" ht="10.5" customHeight="1" x14ac:dyDescent="0.35">
      <c r="A57" s="11">
        <v>43553</v>
      </c>
      <c r="B57" s="13">
        <v>485689</v>
      </c>
      <c r="C57" s="16">
        <v>29214</v>
      </c>
      <c r="D57" s="12">
        <v>36</v>
      </c>
      <c r="E57" s="10">
        <v>25392</v>
      </c>
      <c r="F57" s="10">
        <v>3476</v>
      </c>
      <c r="G57" s="14">
        <v>311</v>
      </c>
      <c r="H57" s="15">
        <v>53391</v>
      </c>
      <c r="I57" s="12">
        <v>3330</v>
      </c>
      <c r="J57" s="10">
        <v>36607</v>
      </c>
      <c r="K57" s="10">
        <v>13407</v>
      </c>
      <c r="L57" s="10">
        <v>48</v>
      </c>
      <c r="M57" s="15">
        <v>403084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</row>
    <row r="58" spans="1:93" s="8" customFormat="1" ht="10.5" customHeight="1" x14ac:dyDescent="0.35">
      <c r="A58" s="11">
        <v>43585</v>
      </c>
      <c r="B58" s="13">
        <v>481594</v>
      </c>
      <c r="C58" s="16">
        <v>30486</v>
      </c>
      <c r="D58" s="12">
        <v>35</v>
      </c>
      <c r="E58" s="10">
        <v>26211</v>
      </c>
      <c r="F58" s="10">
        <v>3929</v>
      </c>
      <c r="G58" s="14">
        <v>310</v>
      </c>
      <c r="H58" s="15">
        <v>54654</v>
      </c>
      <c r="I58" s="12">
        <v>3597</v>
      </c>
      <c r="J58" s="10">
        <v>36936</v>
      </c>
      <c r="K58" s="10">
        <v>14071</v>
      </c>
      <c r="L58" s="10">
        <v>50</v>
      </c>
      <c r="M58" s="15">
        <v>396455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pans="1:93" s="8" customFormat="1" ht="10.5" customHeight="1" x14ac:dyDescent="0.35">
      <c r="A59" s="11">
        <v>43616</v>
      </c>
      <c r="B59" s="13">
        <v>490476</v>
      </c>
      <c r="C59" s="16">
        <v>32137</v>
      </c>
      <c r="D59" s="12">
        <v>265</v>
      </c>
      <c r="E59" s="10">
        <v>27340</v>
      </c>
      <c r="F59" s="10">
        <v>4226</v>
      </c>
      <c r="G59" s="14">
        <v>306</v>
      </c>
      <c r="H59" s="15">
        <v>55860</v>
      </c>
      <c r="I59" s="12">
        <v>3426</v>
      </c>
      <c r="J59" s="10">
        <v>39086</v>
      </c>
      <c r="K59" s="10">
        <v>13306</v>
      </c>
      <c r="L59" s="10">
        <v>42</v>
      </c>
      <c r="M59" s="15">
        <v>402479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</row>
    <row r="60" spans="1:93" s="8" customFormat="1" ht="10.5" customHeight="1" x14ac:dyDescent="0.35">
      <c r="A60" s="11">
        <v>43644</v>
      </c>
      <c r="B60" s="13">
        <v>490991</v>
      </c>
      <c r="C60" s="16">
        <v>30988</v>
      </c>
      <c r="D60" s="12">
        <v>477</v>
      </c>
      <c r="E60" s="10">
        <v>26226</v>
      </c>
      <c r="F60" s="10">
        <v>3982</v>
      </c>
      <c r="G60" s="14">
        <v>302</v>
      </c>
      <c r="H60" s="15">
        <v>60237</v>
      </c>
      <c r="I60" s="12">
        <v>3319</v>
      </c>
      <c r="J60" s="10">
        <v>42466</v>
      </c>
      <c r="K60" s="10">
        <v>14416</v>
      </c>
      <c r="L60" s="10">
        <v>36</v>
      </c>
      <c r="M60" s="15">
        <v>399766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93" s="8" customFormat="1" ht="10.5" customHeight="1" x14ac:dyDescent="0.35">
      <c r="A61" s="11">
        <v>43677</v>
      </c>
      <c r="B61" s="13">
        <v>512543</v>
      </c>
      <c r="C61" s="16">
        <v>34208</v>
      </c>
      <c r="D61" s="12">
        <v>476</v>
      </c>
      <c r="E61" s="10">
        <v>28752</v>
      </c>
      <c r="F61" s="10">
        <v>4677</v>
      </c>
      <c r="G61" s="14">
        <v>303</v>
      </c>
      <c r="H61" s="15">
        <v>64990</v>
      </c>
      <c r="I61" s="12">
        <v>3886</v>
      </c>
      <c r="J61" s="10">
        <v>43222</v>
      </c>
      <c r="K61" s="10">
        <v>17843</v>
      </c>
      <c r="L61" s="10">
        <v>38</v>
      </c>
      <c r="M61" s="15">
        <v>413346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</row>
    <row r="62" spans="1:93" s="8" customFormat="1" ht="10.5" customHeight="1" x14ac:dyDescent="0.35">
      <c r="A62" s="11">
        <v>43707</v>
      </c>
      <c r="B62" s="13">
        <v>541195</v>
      </c>
      <c r="C62" s="16">
        <v>35279</v>
      </c>
      <c r="D62" s="12">
        <v>485</v>
      </c>
      <c r="E62" s="10">
        <v>29178</v>
      </c>
      <c r="F62" s="10">
        <v>5312</v>
      </c>
      <c r="G62" s="14">
        <v>304</v>
      </c>
      <c r="H62" s="15">
        <v>67074</v>
      </c>
      <c r="I62" s="12">
        <v>3816</v>
      </c>
      <c r="J62" s="10">
        <v>45506</v>
      </c>
      <c r="K62" s="10">
        <v>17702</v>
      </c>
      <c r="L62" s="10">
        <v>51</v>
      </c>
      <c r="M62" s="15">
        <v>438842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</row>
    <row r="63" spans="1:93" s="8" customFormat="1" ht="10.5" customHeight="1" x14ac:dyDescent="0.35">
      <c r="A63" s="11">
        <v>43738</v>
      </c>
      <c r="B63" s="13">
        <v>550843</v>
      </c>
      <c r="C63" s="16">
        <v>32885</v>
      </c>
      <c r="D63" s="12">
        <v>480</v>
      </c>
      <c r="E63" s="10">
        <v>27427</v>
      </c>
      <c r="F63" s="10">
        <v>4668</v>
      </c>
      <c r="G63" s="14">
        <v>309</v>
      </c>
      <c r="H63" s="15">
        <v>69085</v>
      </c>
      <c r="I63" s="12">
        <v>3736</v>
      </c>
      <c r="J63" s="10">
        <v>45789</v>
      </c>
      <c r="K63" s="10">
        <v>19490</v>
      </c>
      <c r="L63" s="10">
        <v>69</v>
      </c>
      <c r="M63" s="15">
        <v>448874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</row>
    <row r="64" spans="1:93" s="8" customFormat="1" ht="10.5" customHeight="1" x14ac:dyDescent="0.35">
      <c r="A64" s="11">
        <v>43769</v>
      </c>
      <c r="B64" s="13">
        <v>546634</v>
      </c>
      <c r="C64" s="16">
        <v>33124</v>
      </c>
      <c r="D64" s="12">
        <v>493</v>
      </c>
      <c r="E64" s="10">
        <v>27337</v>
      </c>
      <c r="F64" s="10">
        <v>4984</v>
      </c>
      <c r="G64" s="14">
        <v>310</v>
      </c>
      <c r="H64" s="15">
        <v>67119</v>
      </c>
      <c r="I64" s="12">
        <v>4525</v>
      </c>
      <c r="J64" s="10">
        <v>43399</v>
      </c>
      <c r="K64" s="10">
        <v>19134</v>
      </c>
      <c r="L64" s="10">
        <v>61</v>
      </c>
      <c r="M64" s="15">
        <v>446390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pans="1:93" s="8" customFormat="1" ht="10.5" customHeight="1" x14ac:dyDescent="0.35">
      <c r="A65" s="11">
        <v>43798</v>
      </c>
      <c r="B65" s="13">
        <v>562157</v>
      </c>
      <c r="C65" s="16">
        <v>35366</v>
      </c>
      <c r="D65" s="12">
        <v>301</v>
      </c>
      <c r="E65" s="10">
        <v>29531</v>
      </c>
      <c r="F65" s="10">
        <v>5221</v>
      </c>
      <c r="G65" s="14">
        <v>313</v>
      </c>
      <c r="H65" s="15">
        <v>72434</v>
      </c>
      <c r="I65" s="12">
        <v>4268</v>
      </c>
      <c r="J65" s="10">
        <v>47014</v>
      </c>
      <c r="K65" s="10">
        <v>21092</v>
      </c>
      <c r="L65" s="10">
        <v>60</v>
      </c>
      <c r="M65" s="15">
        <v>454358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pans="1:93" s="8" customFormat="1" ht="10.5" customHeight="1" x14ac:dyDescent="0.35">
      <c r="A66" s="11">
        <v>43830</v>
      </c>
      <c r="B66" s="13">
        <v>562839</v>
      </c>
      <c r="C66" s="16">
        <v>33977</v>
      </c>
      <c r="D66" s="12">
        <v>42</v>
      </c>
      <c r="E66" s="10">
        <v>29850</v>
      </c>
      <c r="F66" s="10">
        <v>3773</v>
      </c>
      <c r="G66" s="14">
        <v>311</v>
      </c>
      <c r="H66" s="15">
        <v>73844</v>
      </c>
      <c r="I66" s="12">
        <v>5313</v>
      </c>
      <c r="J66" s="10">
        <v>48198</v>
      </c>
      <c r="K66" s="10">
        <v>20259</v>
      </c>
      <c r="L66" s="10">
        <v>73</v>
      </c>
      <c r="M66" s="15">
        <v>455018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</row>
    <row r="67" spans="1:93" s="8" customFormat="1" ht="10" customHeight="1" x14ac:dyDescent="0.35">
      <c r="A67" s="11">
        <v>43861</v>
      </c>
      <c r="B67" s="13">
        <v>578045</v>
      </c>
      <c r="C67" s="16">
        <v>38665</v>
      </c>
      <c r="D67" s="12">
        <v>25</v>
      </c>
      <c r="E67" s="10">
        <v>32845</v>
      </c>
      <c r="F67" s="10">
        <v>5480</v>
      </c>
      <c r="G67" s="14">
        <v>315</v>
      </c>
      <c r="H67" s="15">
        <v>79059</v>
      </c>
      <c r="I67" s="12">
        <v>5506</v>
      </c>
      <c r="J67" s="10">
        <v>52018</v>
      </c>
      <c r="K67" s="10">
        <v>21476</v>
      </c>
      <c r="L67" s="10">
        <v>59</v>
      </c>
      <c r="M67" s="15">
        <v>460321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</row>
    <row r="68" spans="1:93" s="8" customFormat="1" ht="10" customHeight="1" x14ac:dyDescent="0.35">
      <c r="A68" s="11">
        <v>43889</v>
      </c>
      <c r="B68" s="13">
        <v>573839</v>
      </c>
      <c r="C68" s="16">
        <v>34405</v>
      </c>
      <c r="D68" s="12">
        <v>1</v>
      </c>
      <c r="E68" s="10">
        <v>30065</v>
      </c>
      <c r="F68" s="10">
        <v>4025</v>
      </c>
      <c r="G68" s="14">
        <v>313</v>
      </c>
      <c r="H68" s="15">
        <v>75392</v>
      </c>
      <c r="I68" s="12">
        <v>2271</v>
      </c>
      <c r="J68" s="10">
        <v>55595</v>
      </c>
      <c r="K68" s="10">
        <v>17464</v>
      </c>
      <c r="L68" s="10">
        <v>61</v>
      </c>
      <c r="M68" s="15">
        <v>464042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</row>
    <row r="69" spans="1:93" s="8" customFormat="1" ht="10" customHeight="1" x14ac:dyDescent="0.35">
      <c r="A69" s="11">
        <v>43921</v>
      </c>
      <c r="B69" s="13">
        <v>561826</v>
      </c>
      <c r="C69" s="16">
        <v>35322</v>
      </c>
      <c r="D69" s="12">
        <v>1</v>
      </c>
      <c r="E69" s="10">
        <v>31679</v>
      </c>
      <c r="F69" s="10">
        <v>3335</v>
      </c>
      <c r="G69" s="14">
        <v>307</v>
      </c>
      <c r="H69" s="15">
        <v>72290</v>
      </c>
      <c r="I69" s="12">
        <v>2924</v>
      </c>
      <c r="J69" s="10">
        <v>53189</v>
      </c>
      <c r="K69" s="10">
        <v>16122</v>
      </c>
      <c r="L69" s="10">
        <v>55</v>
      </c>
      <c r="M69" s="15">
        <v>454214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</row>
    <row r="70" spans="1:93" s="8" customFormat="1" ht="10" customHeight="1" x14ac:dyDescent="0.35">
      <c r="A70" s="11">
        <v>43951</v>
      </c>
      <c r="B70" s="13">
        <v>591980</v>
      </c>
      <c r="C70" s="16">
        <v>38624</v>
      </c>
      <c r="D70" s="12">
        <v>1</v>
      </c>
      <c r="E70" s="10">
        <v>34350</v>
      </c>
      <c r="F70" s="10">
        <v>3962</v>
      </c>
      <c r="G70" s="14">
        <v>311</v>
      </c>
      <c r="H70" s="15">
        <v>79420</v>
      </c>
      <c r="I70" s="12">
        <v>2802</v>
      </c>
      <c r="J70" s="10">
        <v>56739</v>
      </c>
      <c r="K70" s="10">
        <v>19823</v>
      </c>
      <c r="L70" s="10">
        <v>56</v>
      </c>
      <c r="M70" s="15">
        <v>473936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</row>
    <row r="71" spans="1:93" s="8" customFormat="1" ht="10" customHeight="1" x14ac:dyDescent="0.35">
      <c r="A71" s="11">
        <v>43980</v>
      </c>
      <c r="B71" s="13">
        <v>594570</v>
      </c>
      <c r="C71" s="16">
        <v>37778</v>
      </c>
      <c r="D71" s="12">
        <v>6</v>
      </c>
      <c r="E71" s="10">
        <v>33508</v>
      </c>
      <c r="F71" s="10">
        <v>3961</v>
      </c>
      <c r="G71" s="14">
        <v>303</v>
      </c>
      <c r="H71" s="15">
        <v>83208</v>
      </c>
      <c r="I71" s="12">
        <v>1650</v>
      </c>
      <c r="J71" s="10">
        <v>58635</v>
      </c>
      <c r="K71" s="10">
        <v>22869</v>
      </c>
      <c r="L71" s="10">
        <v>54</v>
      </c>
      <c r="M71" s="15">
        <v>473584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</row>
    <row r="72" spans="1:93" s="8" customFormat="1" ht="10" customHeight="1" x14ac:dyDescent="0.35">
      <c r="A72" s="11">
        <v>44012</v>
      </c>
      <c r="B72" s="13">
        <v>601664</v>
      </c>
      <c r="C72" s="16">
        <v>38314</v>
      </c>
      <c r="D72" s="12">
        <v>25</v>
      </c>
      <c r="E72" s="10">
        <v>33904</v>
      </c>
      <c r="F72" s="10">
        <v>4085</v>
      </c>
      <c r="G72" s="14">
        <v>301</v>
      </c>
      <c r="H72" s="15">
        <v>82663</v>
      </c>
      <c r="I72" s="12">
        <v>1373</v>
      </c>
      <c r="J72" s="10">
        <v>58283</v>
      </c>
      <c r="K72" s="10">
        <v>22948</v>
      </c>
      <c r="L72" s="10">
        <v>58</v>
      </c>
      <c r="M72" s="15">
        <v>480687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</row>
    <row r="73" spans="1:93" s="8" customFormat="1" ht="10" customHeight="1" x14ac:dyDescent="0.35">
      <c r="A73" s="11">
        <v>44043</v>
      </c>
      <c r="B73" s="13">
        <v>611979</v>
      </c>
      <c r="C73" s="16">
        <v>38167</v>
      </c>
      <c r="D73" s="12">
        <v>170</v>
      </c>
      <c r="E73" s="10">
        <v>33320</v>
      </c>
      <c r="F73" s="10">
        <v>4379</v>
      </c>
      <c r="G73" s="14">
        <v>298</v>
      </c>
      <c r="H73" s="15">
        <v>88460</v>
      </c>
      <c r="I73" s="12">
        <v>1778</v>
      </c>
      <c r="J73" s="10">
        <v>64175</v>
      </c>
      <c r="K73" s="10">
        <v>22457</v>
      </c>
      <c r="L73" s="10">
        <v>50</v>
      </c>
      <c r="M73" s="15">
        <v>485353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</row>
    <row r="74" spans="1:93" s="8" customFormat="1" ht="10" customHeight="1" x14ac:dyDescent="0.35">
      <c r="A74" s="11">
        <v>44074</v>
      </c>
      <c r="B74" s="13">
        <v>592847</v>
      </c>
      <c r="C74" s="16">
        <v>38129</v>
      </c>
      <c r="D74" s="12">
        <v>153</v>
      </c>
      <c r="E74" s="10">
        <v>31398</v>
      </c>
      <c r="F74" s="10">
        <v>6280</v>
      </c>
      <c r="G74" s="14">
        <v>298</v>
      </c>
      <c r="H74" s="15">
        <v>85736</v>
      </c>
      <c r="I74" s="12">
        <v>1663</v>
      </c>
      <c r="J74" s="10">
        <v>60503</v>
      </c>
      <c r="K74" s="10">
        <v>23506</v>
      </c>
      <c r="L74" s="10">
        <v>63</v>
      </c>
      <c r="M74" s="15">
        <v>468983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</row>
    <row r="75" spans="1:93" s="8" customFormat="1" ht="10" customHeight="1" x14ac:dyDescent="0.35">
      <c r="A75" s="11">
        <v>44104</v>
      </c>
      <c r="B75" s="13">
        <v>587707</v>
      </c>
      <c r="C75" s="16">
        <v>36354</v>
      </c>
      <c r="D75" s="12">
        <v>152</v>
      </c>
      <c r="E75" s="10">
        <v>29455</v>
      </c>
      <c r="F75" s="10">
        <v>6451</v>
      </c>
      <c r="G75" s="14">
        <v>297</v>
      </c>
      <c r="H75" s="15">
        <v>86424</v>
      </c>
      <c r="I75" s="12">
        <v>2165</v>
      </c>
      <c r="J75" s="10">
        <v>62438</v>
      </c>
      <c r="K75" s="10">
        <v>21772</v>
      </c>
      <c r="L75" s="10">
        <v>50</v>
      </c>
      <c r="M75" s="15">
        <v>464929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</row>
    <row r="76" spans="1:93" s="8" customFormat="1" ht="10" customHeight="1" x14ac:dyDescent="0.35">
      <c r="A76" s="11">
        <v>44134</v>
      </c>
      <c r="B76" s="13">
        <v>589586</v>
      </c>
      <c r="C76" s="16">
        <v>35513</v>
      </c>
      <c r="D76" s="12">
        <v>145</v>
      </c>
      <c r="E76" s="10">
        <v>30032</v>
      </c>
      <c r="F76" s="10">
        <v>5037</v>
      </c>
      <c r="G76" s="14">
        <v>298</v>
      </c>
      <c r="H76" s="15">
        <v>90175</v>
      </c>
      <c r="I76" s="12">
        <v>1916</v>
      </c>
      <c r="J76" s="10">
        <v>63762</v>
      </c>
      <c r="K76" s="10">
        <v>24445</v>
      </c>
      <c r="L76" s="10">
        <v>51</v>
      </c>
      <c r="M76" s="15">
        <v>463899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</row>
    <row r="77" spans="1:93" s="8" customFormat="1" ht="10" customHeight="1" x14ac:dyDescent="0.35">
      <c r="A77" s="11">
        <v>44165</v>
      </c>
      <c r="B77" s="13">
        <v>592111</v>
      </c>
      <c r="C77" s="16">
        <v>34361</v>
      </c>
      <c r="D77" s="12">
        <v>95</v>
      </c>
      <c r="E77" s="10">
        <v>28531</v>
      </c>
      <c r="F77" s="10">
        <v>5437</v>
      </c>
      <c r="G77" s="14">
        <v>297</v>
      </c>
      <c r="H77" s="15">
        <v>91616</v>
      </c>
      <c r="I77" s="12">
        <v>1795</v>
      </c>
      <c r="J77" s="10">
        <v>65671</v>
      </c>
      <c r="K77" s="10">
        <v>24085</v>
      </c>
      <c r="L77" s="10">
        <v>65</v>
      </c>
      <c r="M77" s="15">
        <v>466134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</row>
    <row r="78" spans="1:93" s="8" customFormat="1" ht="10" customHeight="1" x14ac:dyDescent="0.35">
      <c r="A78" s="11">
        <v>44196</v>
      </c>
      <c r="B78" s="13">
        <v>615983</v>
      </c>
      <c r="C78" s="16">
        <v>35328</v>
      </c>
      <c r="D78" s="12">
        <v>105</v>
      </c>
      <c r="E78" s="10">
        <v>29391</v>
      </c>
      <c r="F78" s="10">
        <v>5536</v>
      </c>
      <c r="G78" s="14">
        <v>295</v>
      </c>
      <c r="H78" s="15">
        <v>104180</v>
      </c>
      <c r="I78" s="12">
        <v>1748</v>
      </c>
      <c r="J78" s="10">
        <v>72859</v>
      </c>
      <c r="K78" s="10">
        <v>29516</v>
      </c>
      <c r="L78" s="10">
        <v>57</v>
      </c>
      <c r="M78" s="15">
        <v>476475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</row>
    <row r="79" spans="1:93" s="8" customFormat="1" ht="10" customHeight="1" x14ac:dyDescent="0.35">
      <c r="A79" s="11">
        <v>44225</v>
      </c>
      <c r="B79" s="13">
        <v>594805</v>
      </c>
      <c r="C79" s="16">
        <v>35745</v>
      </c>
      <c r="D79" s="12">
        <v>105</v>
      </c>
      <c r="E79" s="10">
        <v>30358</v>
      </c>
      <c r="F79" s="10">
        <v>4983</v>
      </c>
      <c r="G79" s="14">
        <v>299</v>
      </c>
      <c r="H79" s="15">
        <v>95792</v>
      </c>
      <c r="I79" s="12">
        <v>1683</v>
      </c>
      <c r="J79" s="10">
        <v>66648</v>
      </c>
      <c r="K79" s="10">
        <v>27400</v>
      </c>
      <c r="L79" s="10">
        <v>61</v>
      </c>
      <c r="M79" s="15">
        <v>463268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</row>
    <row r="80" spans="1:93" s="8" customFormat="1" ht="10" customHeight="1" x14ac:dyDescent="0.35">
      <c r="A80" s="11">
        <v>44253</v>
      </c>
      <c r="B80" s="13">
        <v>582672</v>
      </c>
      <c r="C80" s="16">
        <v>34186</v>
      </c>
      <c r="D80" s="12">
        <v>100</v>
      </c>
      <c r="E80" s="10">
        <v>28912</v>
      </c>
      <c r="F80" s="10">
        <v>4872</v>
      </c>
      <c r="G80" s="14">
        <v>302</v>
      </c>
      <c r="H80" s="15">
        <v>91492</v>
      </c>
      <c r="I80" s="12">
        <v>1972</v>
      </c>
      <c r="J80" s="10">
        <v>64582</v>
      </c>
      <c r="K80" s="10">
        <v>24859</v>
      </c>
      <c r="L80" s="10">
        <v>79</v>
      </c>
      <c r="M80" s="15">
        <v>456994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</row>
    <row r="81" spans="1:93" s="8" customFormat="1" ht="10" customHeight="1" x14ac:dyDescent="0.35">
      <c r="A81" s="11">
        <v>44286</v>
      </c>
      <c r="B81" s="13">
        <v>589367</v>
      </c>
      <c r="C81" s="16">
        <v>34205</v>
      </c>
      <c r="D81" s="12">
        <v>109</v>
      </c>
      <c r="E81" s="10">
        <v>29241</v>
      </c>
      <c r="F81" s="10">
        <v>4546</v>
      </c>
      <c r="G81" s="14">
        <v>308</v>
      </c>
      <c r="H81" s="15">
        <v>89185</v>
      </c>
      <c r="I81" s="12">
        <v>2073</v>
      </c>
      <c r="J81" s="10">
        <v>66688</v>
      </c>
      <c r="K81" s="10">
        <v>20351</v>
      </c>
      <c r="L81" s="10">
        <v>74</v>
      </c>
      <c r="M81" s="15">
        <v>465976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</row>
    <row r="82" spans="1:93" s="8" customFormat="1" ht="10" customHeight="1" x14ac:dyDescent="0.35">
      <c r="A82" s="11">
        <v>44316</v>
      </c>
      <c r="B82" s="13">
        <v>570993</v>
      </c>
      <c r="C82" s="16">
        <v>33707</v>
      </c>
      <c r="D82" s="12">
        <v>98</v>
      </c>
      <c r="E82" s="10">
        <v>28873</v>
      </c>
      <c r="F82" s="10">
        <v>4433</v>
      </c>
      <c r="G82" s="14">
        <v>302</v>
      </c>
      <c r="H82" s="15">
        <v>89912</v>
      </c>
      <c r="I82" s="12">
        <v>1715</v>
      </c>
      <c r="J82" s="10">
        <v>66592</v>
      </c>
      <c r="K82" s="10">
        <v>21539</v>
      </c>
      <c r="L82" s="10">
        <v>66</v>
      </c>
      <c r="M82" s="15">
        <v>447375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</row>
    <row r="83" spans="1:93" s="8" customFormat="1" ht="10" customHeight="1" x14ac:dyDescent="0.35">
      <c r="A83" s="11">
        <v>44347</v>
      </c>
      <c r="B83" s="13">
        <v>579267</v>
      </c>
      <c r="C83" s="16">
        <v>35390</v>
      </c>
      <c r="D83" s="12">
        <v>90</v>
      </c>
      <c r="E83" s="10">
        <v>28185</v>
      </c>
      <c r="F83" s="10">
        <v>6812</v>
      </c>
      <c r="G83" s="14">
        <v>303</v>
      </c>
      <c r="H83" s="15">
        <v>89094</v>
      </c>
      <c r="I83" s="12">
        <v>2120</v>
      </c>
      <c r="J83" s="10">
        <v>66849</v>
      </c>
      <c r="K83" s="10">
        <v>20054</v>
      </c>
      <c r="L83" s="10">
        <v>71</v>
      </c>
      <c r="M83" s="15">
        <v>454783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</row>
    <row r="84" spans="1:93" s="8" customFormat="1" ht="10" customHeight="1" x14ac:dyDescent="0.35">
      <c r="A84" s="11">
        <v>44377</v>
      </c>
      <c r="B84" s="13">
        <v>588329</v>
      </c>
      <c r="C84" s="16">
        <v>34142</v>
      </c>
      <c r="D84" s="12">
        <v>88</v>
      </c>
      <c r="E84" s="10">
        <v>27630</v>
      </c>
      <c r="F84" s="10">
        <v>6117</v>
      </c>
      <c r="G84" s="14">
        <v>306</v>
      </c>
      <c r="H84" s="15">
        <v>91930</v>
      </c>
      <c r="I84" s="12">
        <v>2638</v>
      </c>
      <c r="J84" s="10">
        <v>68512</v>
      </c>
      <c r="K84" s="10">
        <v>20711</v>
      </c>
      <c r="L84" s="10">
        <v>69</v>
      </c>
      <c r="M84" s="15">
        <v>462257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</row>
    <row r="85" spans="1:93" s="8" customFormat="1" ht="10" customHeight="1" x14ac:dyDescent="0.35">
      <c r="A85" s="11">
        <v>44407</v>
      </c>
      <c r="B85" s="13">
        <v>595938</v>
      </c>
      <c r="C85" s="16">
        <v>35856</v>
      </c>
      <c r="D85" s="12">
        <v>83</v>
      </c>
      <c r="E85" s="10">
        <v>28660</v>
      </c>
      <c r="F85" s="10">
        <v>6807</v>
      </c>
      <c r="G85" s="14">
        <v>307</v>
      </c>
      <c r="H85" s="15">
        <v>90435</v>
      </c>
      <c r="I85" s="12">
        <v>2592</v>
      </c>
      <c r="J85" s="10">
        <v>67319</v>
      </c>
      <c r="K85" s="10">
        <v>20458</v>
      </c>
      <c r="L85" s="10">
        <v>66</v>
      </c>
      <c r="M85" s="15">
        <v>469647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</row>
    <row r="86" spans="1:93" s="8" customFormat="1" ht="10" customHeight="1" x14ac:dyDescent="0.35">
      <c r="A86" s="11">
        <v>44439</v>
      </c>
      <c r="B86" s="13">
        <v>593579</v>
      </c>
      <c r="C86" s="16">
        <v>36358</v>
      </c>
      <c r="D86" s="12">
        <v>83</v>
      </c>
      <c r="E86" s="10">
        <v>28709</v>
      </c>
      <c r="F86" s="10">
        <v>7261</v>
      </c>
      <c r="G86" s="14">
        <v>306</v>
      </c>
      <c r="H86" s="15">
        <v>89381</v>
      </c>
      <c r="I86" s="12">
        <v>2469</v>
      </c>
      <c r="J86" s="10">
        <v>69827</v>
      </c>
      <c r="K86" s="10">
        <v>17015</v>
      </c>
      <c r="L86" s="10">
        <v>70</v>
      </c>
      <c r="M86" s="15">
        <v>467840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</row>
    <row r="87" spans="1:93" s="8" customFormat="1" ht="10" customHeight="1" x14ac:dyDescent="0.35">
      <c r="A87" s="11">
        <v>44469</v>
      </c>
      <c r="B87" s="13">
        <v>581509</v>
      </c>
      <c r="C87" s="16">
        <v>33762</v>
      </c>
      <c r="D87" s="12">
        <v>144</v>
      </c>
      <c r="E87" s="10">
        <v>26745</v>
      </c>
      <c r="F87" s="10">
        <v>6565</v>
      </c>
      <c r="G87" s="14">
        <v>308</v>
      </c>
      <c r="H87" s="15">
        <v>88284</v>
      </c>
      <c r="I87" s="12">
        <v>2759</v>
      </c>
      <c r="J87" s="10">
        <v>66647</v>
      </c>
      <c r="K87" s="10">
        <v>18799</v>
      </c>
      <c r="L87" s="10">
        <v>79</v>
      </c>
      <c r="M87" s="15">
        <v>459463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</row>
    <row r="88" spans="1:93" s="8" customFormat="1" ht="10" customHeight="1" x14ac:dyDescent="0.35">
      <c r="A88" s="11">
        <v>44498</v>
      </c>
      <c r="B88" s="13">
        <v>612132</v>
      </c>
      <c r="C88" s="16">
        <v>35788</v>
      </c>
      <c r="D88" s="12">
        <v>156</v>
      </c>
      <c r="E88" s="10">
        <v>28314</v>
      </c>
      <c r="F88" s="10">
        <v>7007</v>
      </c>
      <c r="G88" s="14">
        <v>311</v>
      </c>
      <c r="H88" s="15">
        <v>91578</v>
      </c>
      <c r="I88" s="12">
        <v>2680</v>
      </c>
      <c r="J88" s="10">
        <v>68206</v>
      </c>
      <c r="K88" s="10">
        <v>20622</v>
      </c>
      <c r="L88" s="10">
        <v>70</v>
      </c>
      <c r="M88" s="15">
        <v>484766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</row>
    <row r="89" spans="1:93" s="8" customFormat="1" ht="10" customHeight="1" x14ac:dyDescent="0.35">
      <c r="A89" s="11">
        <v>44530</v>
      </c>
      <c r="B89" s="13">
        <v>638735</v>
      </c>
      <c r="C89" s="16">
        <v>40368</v>
      </c>
      <c r="D89" s="12">
        <v>146</v>
      </c>
      <c r="E89" s="10">
        <v>30647</v>
      </c>
      <c r="F89" s="10">
        <v>9263</v>
      </c>
      <c r="G89" s="14">
        <v>312</v>
      </c>
      <c r="H89" s="15">
        <v>98334</v>
      </c>
      <c r="I89" s="12">
        <v>3304</v>
      </c>
      <c r="J89" s="10">
        <v>71712</v>
      </c>
      <c r="K89" s="10">
        <v>23253</v>
      </c>
      <c r="L89" s="10">
        <v>64</v>
      </c>
      <c r="M89" s="15">
        <v>500033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</row>
    <row r="90" spans="1:93" s="8" customFormat="1" ht="10" customHeight="1" x14ac:dyDescent="0.35">
      <c r="A90" s="11">
        <v>44561</v>
      </c>
      <c r="B90" s="13">
        <v>641974</v>
      </c>
      <c r="C90" s="16">
        <v>34733</v>
      </c>
      <c r="D90" s="12">
        <v>126</v>
      </c>
      <c r="E90" s="10">
        <v>29754</v>
      </c>
      <c r="F90" s="10">
        <v>4539</v>
      </c>
      <c r="G90" s="14">
        <v>314</v>
      </c>
      <c r="H90" s="15">
        <v>101144</v>
      </c>
      <c r="I90" s="12">
        <v>2981</v>
      </c>
      <c r="J90" s="10">
        <v>75719</v>
      </c>
      <c r="K90" s="10">
        <v>22302</v>
      </c>
      <c r="L90" s="10">
        <v>141</v>
      </c>
      <c r="M90" s="15">
        <v>506096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</row>
    <row r="91" spans="1:93" ht="10" customHeight="1" x14ac:dyDescent="0.35">
      <c r="A91" s="11">
        <v>44592</v>
      </c>
      <c r="B91" s="13">
        <v>623643</v>
      </c>
      <c r="C91" s="16">
        <v>38188</v>
      </c>
      <c r="D91" s="12">
        <v>122</v>
      </c>
      <c r="E91" s="10">
        <v>32510</v>
      </c>
      <c r="F91" s="10">
        <v>5238</v>
      </c>
      <c r="G91" s="14">
        <v>318</v>
      </c>
      <c r="H91" s="15">
        <v>94050</v>
      </c>
      <c r="I91" s="12">
        <v>3267</v>
      </c>
      <c r="J91" s="10">
        <v>67932</v>
      </c>
      <c r="K91" s="10">
        <v>22799</v>
      </c>
      <c r="L91" s="10">
        <v>53</v>
      </c>
      <c r="M91" s="15">
        <v>491404</v>
      </c>
    </row>
    <row r="92" spans="1:93" ht="10" customHeight="1" x14ac:dyDescent="0.35">
      <c r="A92" s="11">
        <v>44620</v>
      </c>
      <c r="B92" s="13">
        <v>614350</v>
      </c>
      <c r="C92" s="16">
        <v>38722</v>
      </c>
      <c r="D92" s="12">
        <v>132</v>
      </c>
      <c r="E92" s="10">
        <v>31860</v>
      </c>
      <c r="F92" s="10">
        <v>6412</v>
      </c>
      <c r="G92" s="14">
        <v>318</v>
      </c>
      <c r="H92" s="15">
        <v>86148</v>
      </c>
      <c r="I92" s="12">
        <v>3261</v>
      </c>
      <c r="J92" s="10">
        <v>61195</v>
      </c>
      <c r="K92" s="10">
        <v>21637</v>
      </c>
      <c r="L92" s="10">
        <v>55</v>
      </c>
      <c r="M92" s="15">
        <v>489480</v>
      </c>
    </row>
    <row r="93" spans="1:93" ht="10" customHeight="1" x14ac:dyDescent="0.35">
      <c r="A93" s="11">
        <v>44651</v>
      </c>
      <c r="B93" s="13">
        <v>611565</v>
      </c>
      <c r="C93" s="16">
        <v>38166</v>
      </c>
      <c r="D93" s="12">
        <v>132</v>
      </c>
      <c r="E93" s="10">
        <v>31285</v>
      </c>
      <c r="F93" s="10">
        <v>6418</v>
      </c>
      <c r="G93" s="14">
        <v>330</v>
      </c>
      <c r="H93" s="15">
        <v>83335</v>
      </c>
      <c r="I93" s="12">
        <v>2652</v>
      </c>
      <c r="J93" s="10">
        <v>61860</v>
      </c>
      <c r="K93" s="10">
        <v>18757</v>
      </c>
      <c r="L93" s="10">
        <v>66</v>
      </c>
      <c r="M93" s="15">
        <v>490064</v>
      </c>
    </row>
    <row r="94" spans="1:93" ht="10" customHeight="1" x14ac:dyDescent="0.35">
      <c r="A94" s="11">
        <v>44680</v>
      </c>
      <c r="B94" s="13">
        <v>624063</v>
      </c>
      <c r="C94" s="16">
        <v>40005</v>
      </c>
      <c r="D94" s="12">
        <v>127</v>
      </c>
      <c r="E94" s="10">
        <v>31469</v>
      </c>
      <c r="F94" s="10">
        <v>8072</v>
      </c>
      <c r="G94" s="14">
        <v>337</v>
      </c>
      <c r="H94" s="15">
        <v>85538</v>
      </c>
      <c r="I94" s="12">
        <v>2065</v>
      </c>
      <c r="J94" s="10">
        <v>64536</v>
      </c>
      <c r="K94" s="10">
        <v>18874</v>
      </c>
      <c r="L94" s="10">
        <v>64</v>
      </c>
      <c r="M94" s="15">
        <v>498520</v>
      </c>
    </row>
    <row r="95" spans="1:93" ht="10" customHeight="1" x14ac:dyDescent="0.35">
      <c r="A95" s="11">
        <v>44712</v>
      </c>
      <c r="B95" s="13">
        <v>620558</v>
      </c>
      <c r="C95" s="16">
        <v>42553</v>
      </c>
      <c r="D95" s="12">
        <v>108</v>
      </c>
      <c r="E95" s="10">
        <v>31526</v>
      </c>
      <c r="F95" s="10">
        <v>10586</v>
      </c>
      <c r="G95" s="14">
        <v>333</v>
      </c>
      <c r="H95" s="15">
        <v>84149</v>
      </c>
      <c r="I95" s="12">
        <v>1958</v>
      </c>
      <c r="J95" s="10">
        <v>63013</v>
      </c>
      <c r="K95" s="10">
        <v>19092</v>
      </c>
      <c r="L95" s="10">
        <v>86</v>
      </c>
      <c r="M95" s="15">
        <v>493855</v>
      </c>
    </row>
    <row r="96" spans="1:93" ht="10" customHeight="1" x14ac:dyDescent="0.35">
      <c r="A96" s="11">
        <v>44742</v>
      </c>
      <c r="B96" s="13">
        <v>625556</v>
      </c>
      <c r="C96" s="16">
        <v>44735</v>
      </c>
      <c r="D96" s="12">
        <v>118</v>
      </c>
      <c r="E96" s="10">
        <v>33432</v>
      </c>
      <c r="F96" s="10">
        <v>10847</v>
      </c>
      <c r="G96" s="14">
        <v>338</v>
      </c>
      <c r="H96" s="15">
        <v>85012</v>
      </c>
      <c r="I96" s="12">
        <v>1836</v>
      </c>
      <c r="J96" s="10">
        <v>63223</v>
      </c>
      <c r="K96" s="10">
        <v>19877</v>
      </c>
      <c r="L96" s="10">
        <v>76</v>
      </c>
      <c r="M96" s="15">
        <v>495809</v>
      </c>
    </row>
    <row r="97" spans="1:13" ht="10" customHeight="1" x14ac:dyDescent="0.35">
      <c r="A97" s="11">
        <v>44771</v>
      </c>
      <c r="B97" s="13">
        <v>653920</v>
      </c>
      <c r="C97" s="16">
        <v>43293</v>
      </c>
      <c r="D97" s="12">
        <v>146</v>
      </c>
      <c r="E97" s="10">
        <v>32585</v>
      </c>
      <c r="F97" s="10">
        <v>10217</v>
      </c>
      <c r="G97" s="14">
        <v>344</v>
      </c>
      <c r="H97" s="15">
        <v>96762</v>
      </c>
      <c r="I97" s="12">
        <v>1273</v>
      </c>
      <c r="J97" s="10">
        <v>73356</v>
      </c>
      <c r="K97" s="10">
        <v>22047</v>
      </c>
      <c r="L97" s="10">
        <v>86</v>
      </c>
      <c r="M97" s="15">
        <v>513865</v>
      </c>
    </row>
    <row r="98" spans="1:13" ht="10" customHeight="1" x14ac:dyDescent="0.35">
      <c r="A98" s="11">
        <v>44804</v>
      </c>
      <c r="B98" s="13">
        <v>654482</v>
      </c>
      <c r="C98" s="16">
        <v>43761</v>
      </c>
      <c r="D98" s="12">
        <v>146</v>
      </c>
      <c r="E98" s="10">
        <v>33489</v>
      </c>
      <c r="F98" s="10">
        <v>9783</v>
      </c>
      <c r="G98" s="14">
        <v>343</v>
      </c>
      <c r="H98" s="15">
        <v>95898</v>
      </c>
      <c r="I98" s="12">
        <v>1394</v>
      </c>
      <c r="J98" s="10">
        <v>70645</v>
      </c>
      <c r="K98" s="10">
        <v>23746</v>
      </c>
      <c r="L98" s="10">
        <v>113</v>
      </c>
      <c r="M98" s="15">
        <v>514823</v>
      </c>
    </row>
    <row r="99" spans="1:13" ht="10" customHeight="1" x14ac:dyDescent="0.35">
      <c r="A99" s="11">
        <v>44834</v>
      </c>
      <c r="B99" s="13">
        <v>644456</v>
      </c>
      <c r="C99" s="16">
        <v>45579</v>
      </c>
      <c r="D99" s="12">
        <v>88</v>
      </c>
      <c r="E99" s="10">
        <v>33580</v>
      </c>
      <c r="F99" s="10">
        <v>11570</v>
      </c>
      <c r="G99" s="14">
        <v>342</v>
      </c>
      <c r="H99" s="15">
        <v>97152</v>
      </c>
      <c r="I99" s="12">
        <v>2317</v>
      </c>
      <c r="J99" s="10">
        <v>68654</v>
      </c>
      <c r="K99" s="10">
        <v>26101</v>
      </c>
      <c r="L99" s="10">
        <v>80</v>
      </c>
      <c r="M99" s="15">
        <v>501725</v>
      </c>
    </row>
    <row r="100" spans="1:13" ht="10" customHeight="1" x14ac:dyDescent="0.35">
      <c r="A100" s="11">
        <v>44862</v>
      </c>
      <c r="B100" s="13">
        <v>738001</v>
      </c>
      <c r="C100" s="16">
        <v>48696</v>
      </c>
      <c r="D100" s="12">
        <v>91</v>
      </c>
      <c r="E100" s="10">
        <v>35848</v>
      </c>
      <c r="F100" s="10">
        <v>12413</v>
      </c>
      <c r="G100" s="14">
        <v>344</v>
      </c>
      <c r="H100" s="15">
        <v>108616</v>
      </c>
      <c r="I100" s="12">
        <v>2878</v>
      </c>
      <c r="J100" s="10">
        <v>78048</v>
      </c>
      <c r="K100" s="10">
        <v>27593</v>
      </c>
      <c r="L100" s="10">
        <v>97</v>
      </c>
      <c r="M100" s="15">
        <v>580690</v>
      </c>
    </row>
    <row r="101" spans="1:13" ht="10" customHeight="1" x14ac:dyDescent="0.35">
      <c r="A101" s="11">
        <v>44895</v>
      </c>
      <c r="B101" s="13">
        <v>729357</v>
      </c>
      <c r="C101" s="16">
        <v>44406</v>
      </c>
      <c r="D101" s="12">
        <v>112</v>
      </c>
      <c r="E101" s="10">
        <v>33505</v>
      </c>
      <c r="F101" s="10">
        <v>10450</v>
      </c>
      <c r="G101" s="14">
        <v>340</v>
      </c>
      <c r="H101" s="15">
        <v>113921</v>
      </c>
      <c r="I101" s="12">
        <v>3570</v>
      </c>
      <c r="J101" s="10">
        <v>81131</v>
      </c>
      <c r="K101" s="10">
        <v>29117</v>
      </c>
      <c r="L101" s="10">
        <v>103</v>
      </c>
      <c r="M101" s="15">
        <v>571030</v>
      </c>
    </row>
    <row r="102" spans="1:13" ht="10" customHeight="1" x14ac:dyDescent="0.35">
      <c r="A102" s="11">
        <v>44925</v>
      </c>
      <c r="B102" s="13">
        <v>691912</v>
      </c>
      <c r="C102" s="16">
        <v>38927</v>
      </c>
      <c r="D102" s="12">
        <v>102</v>
      </c>
      <c r="E102" s="10">
        <v>31802</v>
      </c>
      <c r="F102" s="10">
        <v>6690</v>
      </c>
      <c r="G102" s="14">
        <v>333</v>
      </c>
      <c r="H102" s="15">
        <v>113951</v>
      </c>
      <c r="I102" s="12">
        <v>3467</v>
      </c>
      <c r="J102" s="10">
        <v>81423</v>
      </c>
      <c r="K102" s="10">
        <v>28979</v>
      </c>
      <c r="L102" s="10">
        <v>82</v>
      </c>
      <c r="M102" s="15">
        <v>539034</v>
      </c>
    </row>
    <row r="103" spans="1:13" ht="10.5" customHeight="1" x14ac:dyDescent="0.35">
      <c r="A103" s="11">
        <v>44957</v>
      </c>
      <c r="B103" s="13">
        <v>658676</v>
      </c>
      <c r="C103" s="16">
        <v>40264</v>
      </c>
      <c r="D103" s="12">
        <v>86</v>
      </c>
      <c r="E103" s="10">
        <v>31745</v>
      </c>
      <c r="F103" s="10">
        <v>8100</v>
      </c>
      <c r="G103" s="14">
        <v>333</v>
      </c>
      <c r="H103" s="15">
        <v>104152</v>
      </c>
      <c r="I103" s="12">
        <v>3453</v>
      </c>
      <c r="J103" s="10">
        <v>75322</v>
      </c>
      <c r="K103" s="10">
        <v>25286</v>
      </c>
      <c r="L103" s="10">
        <v>91</v>
      </c>
      <c r="M103" s="15">
        <v>514261</v>
      </c>
    </row>
    <row r="104" spans="1:13" ht="10.5" customHeight="1" x14ac:dyDescent="0.35">
      <c r="A104" s="11">
        <v>44985</v>
      </c>
      <c r="B104" s="13">
        <v>651131</v>
      </c>
      <c r="C104" s="16">
        <v>37888</v>
      </c>
      <c r="D104" s="12">
        <v>27</v>
      </c>
      <c r="E104" s="10">
        <v>29588</v>
      </c>
      <c r="F104" s="10">
        <v>7937</v>
      </c>
      <c r="G104" s="14">
        <v>337</v>
      </c>
      <c r="H104" s="15">
        <v>101214</v>
      </c>
      <c r="I104" s="12">
        <v>3396</v>
      </c>
      <c r="J104" s="10">
        <v>74043</v>
      </c>
      <c r="K104" s="10">
        <v>23704</v>
      </c>
      <c r="L104" s="10">
        <v>71</v>
      </c>
      <c r="M104" s="15">
        <v>512029</v>
      </c>
    </row>
    <row r="105" spans="1:13" ht="10.5" customHeight="1" x14ac:dyDescent="0.35">
      <c r="A105" s="11">
        <v>45016</v>
      </c>
      <c r="B105" s="13">
        <v>660732</v>
      </c>
      <c r="C105" s="16">
        <v>37890</v>
      </c>
      <c r="D105" s="12">
        <v>22</v>
      </c>
      <c r="E105" s="10">
        <v>29126</v>
      </c>
      <c r="F105" s="10">
        <v>8407</v>
      </c>
      <c r="G105" s="14">
        <v>334</v>
      </c>
      <c r="H105" s="15">
        <v>110346</v>
      </c>
      <c r="I105" s="12">
        <v>2584</v>
      </c>
      <c r="J105" s="10">
        <v>81392</v>
      </c>
      <c r="K105" s="10">
        <v>26294</v>
      </c>
      <c r="L105" s="10">
        <v>76</v>
      </c>
      <c r="M105" s="15">
        <v>512497</v>
      </c>
    </row>
    <row r="106" spans="1:13" ht="10.5" customHeight="1" x14ac:dyDescent="0.35">
      <c r="A106" s="11">
        <v>45044</v>
      </c>
      <c r="B106" s="13">
        <v>644729</v>
      </c>
      <c r="C106" s="16">
        <v>39632</v>
      </c>
      <c r="D106" s="12">
        <v>15</v>
      </c>
      <c r="E106" s="10">
        <v>30894</v>
      </c>
      <c r="F106" s="10">
        <v>8390</v>
      </c>
      <c r="G106" s="14">
        <v>334</v>
      </c>
      <c r="H106" s="15">
        <v>112251</v>
      </c>
      <c r="I106" s="12">
        <v>2353</v>
      </c>
      <c r="J106" s="10">
        <v>83394</v>
      </c>
      <c r="K106" s="10">
        <v>26408</v>
      </c>
      <c r="L106" s="10">
        <v>96</v>
      </c>
      <c r="M106" s="15">
        <v>492847</v>
      </c>
    </row>
    <row r="107" spans="1:13" ht="10.5" customHeight="1" x14ac:dyDescent="0.35">
      <c r="A107" s="11">
        <v>45077</v>
      </c>
      <c r="B107" s="13">
        <v>652693</v>
      </c>
      <c r="C107" s="16">
        <v>42363</v>
      </c>
      <c r="D107" s="12">
        <v>788</v>
      </c>
      <c r="E107" s="10">
        <v>32904</v>
      </c>
      <c r="F107" s="10">
        <v>8331</v>
      </c>
      <c r="G107" s="14">
        <v>341</v>
      </c>
      <c r="H107" s="15">
        <v>108895</v>
      </c>
      <c r="I107" s="12">
        <v>1956</v>
      </c>
      <c r="J107" s="10">
        <v>80651</v>
      </c>
      <c r="K107" s="10">
        <v>26199</v>
      </c>
      <c r="L107" s="10">
        <v>88</v>
      </c>
      <c r="M107" s="15">
        <v>501435</v>
      </c>
    </row>
    <row r="108" spans="1:13" ht="10.5" customHeight="1" x14ac:dyDescent="0.35">
      <c r="A108" s="11">
        <v>45107</v>
      </c>
      <c r="B108" s="13">
        <v>654766</v>
      </c>
      <c r="C108" s="16">
        <v>41903</v>
      </c>
      <c r="D108" s="12">
        <v>887</v>
      </c>
      <c r="E108" s="10">
        <v>32549</v>
      </c>
      <c r="F108" s="10">
        <v>8126</v>
      </c>
      <c r="G108" s="14">
        <v>341</v>
      </c>
      <c r="H108" s="15">
        <v>109568</v>
      </c>
      <c r="I108" s="12">
        <v>2148</v>
      </c>
      <c r="J108" s="10">
        <v>82769</v>
      </c>
      <c r="K108" s="10">
        <v>24569</v>
      </c>
      <c r="L108" s="10">
        <v>82</v>
      </c>
      <c r="M108" s="15">
        <v>503296</v>
      </c>
    </row>
    <row r="109" spans="1:13" ht="10.5" customHeight="1" x14ac:dyDescent="0.35">
      <c r="A109" s="11">
        <v>45138</v>
      </c>
      <c r="B109" s="13">
        <v>648575</v>
      </c>
      <c r="C109" s="16">
        <v>43157</v>
      </c>
      <c r="D109" s="12">
        <v>957</v>
      </c>
      <c r="E109" s="10">
        <v>33067</v>
      </c>
      <c r="F109" s="10">
        <v>8793</v>
      </c>
      <c r="G109" s="14">
        <v>340</v>
      </c>
      <c r="H109" s="15">
        <v>111862</v>
      </c>
      <c r="I109" s="12">
        <v>1800</v>
      </c>
      <c r="J109" s="10">
        <v>83036</v>
      </c>
      <c r="K109" s="10">
        <v>26937</v>
      </c>
      <c r="L109" s="10">
        <v>89</v>
      </c>
      <c r="M109" s="15">
        <v>493556</v>
      </c>
    </row>
    <row r="110" spans="1:13" ht="10.5" customHeight="1" x14ac:dyDescent="0.35">
      <c r="A110" s="11">
        <v>45169</v>
      </c>
      <c r="B110" s="13">
        <v>667416</v>
      </c>
      <c r="C110" s="16">
        <v>44222</v>
      </c>
      <c r="D110" s="12">
        <v>999</v>
      </c>
      <c r="E110" s="10">
        <v>33047</v>
      </c>
      <c r="F110" s="10">
        <v>9833</v>
      </c>
      <c r="G110" s="14">
        <v>342</v>
      </c>
      <c r="H110" s="15">
        <v>113776</v>
      </c>
      <c r="I110" s="12">
        <v>2852</v>
      </c>
      <c r="J110" s="10">
        <v>86518</v>
      </c>
      <c r="K110" s="10">
        <v>24322</v>
      </c>
      <c r="L110" s="10">
        <v>84</v>
      </c>
      <c r="M110" s="15">
        <v>509418</v>
      </c>
    </row>
    <row r="111" spans="1:13" ht="10.5" customHeight="1" x14ac:dyDescent="0.35">
      <c r="A111" s="11">
        <v>45198</v>
      </c>
      <c r="B111" s="13">
        <v>681109</v>
      </c>
      <c r="C111" s="16">
        <v>43777</v>
      </c>
      <c r="D111" s="12">
        <v>1058</v>
      </c>
      <c r="E111" s="10">
        <v>32700</v>
      </c>
      <c r="F111" s="10">
        <v>9674</v>
      </c>
      <c r="G111" s="14">
        <v>345</v>
      </c>
      <c r="H111" s="15">
        <v>109920</v>
      </c>
      <c r="I111" s="12">
        <v>2683</v>
      </c>
      <c r="J111" s="10">
        <v>82532</v>
      </c>
      <c r="K111" s="10">
        <v>24627</v>
      </c>
      <c r="L111" s="10">
        <v>77</v>
      </c>
      <c r="M111" s="15">
        <v>527412</v>
      </c>
    </row>
    <row r="112" spans="1:13" ht="10.5" customHeight="1" x14ac:dyDescent="0.35">
      <c r="A112" s="11">
        <v>45230</v>
      </c>
      <c r="B112" s="13">
        <v>684970</v>
      </c>
      <c r="C112" s="16">
        <v>43863</v>
      </c>
      <c r="D112" s="12">
        <v>1038</v>
      </c>
      <c r="E112" s="10">
        <v>33708</v>
      </c>
      <c r="F112" s="10">
        <v>8773</v>
      </c>
      <c r="G112" s="14">
        <v>345</v>
      </c>
      <c r="H112" s="15">
        <v>113555</v>
      </c>
      <c r="I112" s="12">
        <v>2781</v>
      </c>
      <c r="J112" s="10">
        <v>85704</v>
      </c>
      <c r="K112" s="10">
        <v>24995</v>
      </c>
      <c r="L112" s="10">
        <v>74</v>
      </c>
      <c r="M112" s="15">
        <v>527552</v>
      </c>
    </row>
    <row r="113" spans="1:13" ht="10.5" customHeight="1" x14ac:dyDescent="0.35">
      <c r="A113" s="11">
        <v>45260</v>
      </c>
      <c r="B113" s="13">
        <v>713023</v>
      </c>
      <c r="C113" s="16">
        <v>46188</v>
      </c>
      <c r="D113" s="12">
        <v>940</v>
      </c>
      <c r="E113" s="10">
        <v>35270</v>
      </c>
      <c r="F113" s="10">
        <v>9632</v>
      </c>
      <c r="G113" s="14">
        <v>345</v>
      </c>
      <c r="H113" s="15">
        <v>121639</v>
      </c>
      <c r="I113" s="12">
        <v>2882</v>
      </c>
      <c r="J113" s="10">
        <v>95570</v>
      </c>
      <c r="K113" s="10">
        <v>23104</v>
      </c>
      <c r="L113" s="10">
        <v>82</v>
      </c>
      <c r="M113" s="15">
        <v>545196</v>
      </c>
    </row>
    <row r="114" spans="1:13" ht="10.5" customHeight="1" x14ac:dyDescent="0.35">
      <c r="A114" s="11">
        <v>45289</v>
      </c>
      <c r="B114" s="13">
        <v>729746</v>
      </c>
      <c r="C114" s="16">
        <v>44059</v>
      </c>
      <c r="D114" s="12">
        <v>905</v>
      </c>
      <c r="E114" s="10">
        <v>33595</v>
      </c>
      <c r="F114" s="10">
        <v>9214</v>
      </c>
      <c r="G114" s="14">
        <v>344</v>
      </c>
      <c r="H114" s="15">
        <v>131496</v>
      </c>
      <c r="I114" s="12">
        <v>4348</v>
      </c>
      <c r="J114" s="10">
        <v>102805</v>
      </c>
      <c r="K114" s="10">
        <v>24268</v>
      </c>
      <c r="L114" s="10">
        <v>75</v>
      </c>
      <c r="M114" s="15">
        <v>554190</v>
      </c>
    </row>
    <row r="115" spans="1:13" ht="10.5" customHeight="1" x14ac:dyDescent="0.35">
      <c r="A115" s="11">
        <v>45322</v>
      </c>
      <c r="B115" s="13">
        <v>733926</v>
      </c>
      <c r="C115" s="16">
        <v>46494</v>
      </c>
      <c r="D115" s="12">
        <v>942</v>
      </c>
      <c r="E115" s="10">
        <v>36049</v>
      </c>
      <c r="F115" s="10">
        <v>9152</v>
      </c>
      <c r="G115" s="14">
        <v>351</v>
      </c>
      <c r="H115" s="15">
        <v>126920</v>
      </c>
      <c r="I115" s="12">
        <v>2866</v>
      </c>
      <c r="J115" s="10">
        <v>100067</v>
      </c>
      <c r="K115" s="10">
        <v>23899</v>
      </c>
      <c r="L115" s="10">
        <v>88</v>
      </c>
      <c r="M115" s="15">
        <v>560513</v>
      </c>
    </row>
    <row r="116" spans="1:13" ht="10.5" customHeight="1" x14ac:dyDescent="0.35">
      <c r="A116" s="11">
        <v>45351</v>
      </c>
      <c r="B116" s="13">
        <v>734599</v>
      </c>
      <c r="C116" s="16">
        <v>44607</v>
      </c>
      <c r="D116" s="12">
        <v>896</v>
      </c>
      <c r="E116" s="10">
        <v>35977</v>
      </c>
      <c r="F116" s="10">
        <v>7382</v>
      </c>
      <c r="G116" s="14">
        <v>352</v>
      </c>
      <c r="H116" s="15">
        <v>125723</v>
      </c>
      <c r="I116" s="12">
        <v>2428</v>
      </c>
      <c r="J116" s="10">
        <v>98492</v>
      </c>
      <c r="K116" s="10">
        <v>24715</v>
      </c>
      <c r="L116" s="10">
        <v>88</v>
      </c>
      <c r="M116" s="15">
        <v>564268</v>
      </c>
    </row>
    <row r="117" spans="1:13" ht="10.5" customHeight="1" x14ac:dyDescent="0.35">
      <c r="A117" s="11">
        <v>45379</v>
      </c>
      <c r="B117" s="13">
        <v>724723</v>
      </c>
      <c r="C117" s="16">
        <v>44077</v>
      </c>
      <c r="D117" s="12">
        <v>845</v>
      </c>
      <c r="E117" s="10">
        <v>36017</v>
      </c>
      <c r="F117" s="10">
        <v>6862</v>
      </c>
      <c r="G117" s="14">
        <v>353</v>
      </c>
      <c r="H117" s="15">
        <v>125338</v>
      </c>
      <c r="I117" s="12">
        <v>2738</v>
      </c>
      <c r="J117" s="10">
        <v>100449</v>
      </c>
      <c r="K117" s="10">
        <v>22070</v>
      </c>
      <c r="L117" s="10">
        <v>81</v>
      </c>
      <c r="M117" s="15">
        <v>555308</v>
      </c>
    </row>
    <row r="118" spans="1:13" ht="10.5" customHeight="1" x14ac:dyDescent="0.35">
      <c r="A118" s="11">
        <v>45412</v>
      </c>
      <c r="B118" s="13">
        <v>724349</v>
      </c>
      <c r="C118" s="16">
        <v>46291</v>
      </c>
      <c r="D118" s="12">
        <v>877</v>
      </c>
      <c r="E118" s="10">
        <v>39053</v>
      </c>
      <c r="F118" s="10">
        <v>6018</v>
      </c>
      <c r="G118" s="14">
        <v>343</v>
      </c>
      <c r="H118" s="15">
        <v>122096</v>
      </c>
      <c r="I118" s="12">
        <v>2974</v>
      </c>
      <c r="J118" s="10">
        <v>99639</v>
      </c>
      <c r="K118" s="10">
        <v>19398</v>
      </c>
      <c r="L118" s="10">
        <v>86</v>
      </c>
      <c r="M118" s="15">
        <v>555961</v>
      </c>
    </row>
    <row r="119" spans="1:13" ht="10.5" customHeight="1" x14ac:dyDescent="0.35">
      <c r="A119" s="11">
        <v>45443</v>
      </c>
      <c r="B119" s="13">
        <v>742430</v>
      </c>
      <c r="C119" s="16">
        <v>50920</v>
      </c>
      <c r="D119" s="12">
        <v>978</v>
      </c>
      <c r="E119" s="10">
        <v>40950</v>
      </c>
      <c r="F119" s="10">
        <v>8649</v>
      </c>
      <c r="G119" s="14">
        <v>343</v>
      </c>
      <c r="H119" s="15">
        <v>125009</v>
      </c>
      <c r="I119" s="12">
        <v>2686</v>
      </c>
      <c r="J119" s="10">
        <v>101672</v>
      </c>
      <c r="K119" s="10">
        <v>20544</v>
      </c>
      <c r="L119" s="10">
        <v>106</v>
      </c>
      <c r="M119" s="15">
        <v>566501</v>
      </c>
    </row>
    <row r="120" spans="1:13" ht="10.5" customHeight="1" x14ac:dyDescent="0.35">
      <c r="A120" s="11">
        <v>45471</v>
      </c>
      <c r="B120" s="13">
        <v>760404</v>
      </c>
      <c r="C120" s="16">
        <v>49325</v>
      </c>
      <c r="D120" s="12">
        <v>981</v>
      </c>
      <c r="E120" s="10">
        <v>40735</v>
      </c>
      <c r="F120" s="10">
        <v>7262</v>
      </c>
      <c r="G120" s="14">
        <v>348</v>
      </c>
      <c r="H120" s="15">
        <v>130639</v>
      </c>
      <c r="I120" s="12">
        <v>3171</v>
      </c>
      <c r="J120" s="10">
        <v>105294</v>
      </c>
      <c r="K120" s="10">
        <v>22094</v>
      </c>
      <c r="L120" s="10">
        <v>80</v>
      </c>
      <c r="M120" s="15">
        <v>580440</v>
      </c>
    </row>
    <row r="121" spans="1:13" ht="10.5" customHeight="1" x14ac:dyDescent="0.35">
      <c r="A121" s="11">
        <v>45504</v>
      </c>
      <c r="B121" s="13">
        <v>772568</v>
      </c>
      <c r="C121" s="16">
        <v>50858</v>
      </c>
      <c r="D121" s="12">
        <v>992</v>
      </c>
      <c r="E121" s="10">
        <v>40622</v>
      </c>
      <c r="F121" s="10">
        <v>8896</v>
      </c>
      <c r="G121" s="14">
        <v>348</v>
      </c>
      <c r="H121" s="15">
        <v>140304</v>
      </c>
      <c r="I121" s="12">
        <v>2635</v>
      </c>
      <c r="J121" s="10">
        <v>114747</v>
      </c>
      <c r="K121" s="10">
        <v>22840</v>
      </c>
      <c r="L121" s="10">
        <v>82</v>
      </c>
      <c r="M121" s="15">
        <v>581407</v>
      </c>
    </row>
    <row r="122" spans="1:13" ht="10.5" customHeight="1" x14ac:dyDescent="0.35">
      <c r="A122" s="11">
        <v>45534</v>
      </c>
      <c r="B122" s="13">
        <v>783462</v>
      </c>
      <c r="C122" s="16">
        <v>48614</v>
      </c>
      <c r="D122" s="12">
        <v>1008</v>
      </c>
      <c r="E122" s="10">
        <v>39310</v>
      </c>
      <c r="F122" s="10">
        <v>7950</v>
      </c>
      <c r="G122" s="14">
        <v>347</v>
      </c>
      <c r="H122" s="15">
        <v>143278</v>
      </c>
      <c r="I122" s="12">
        <v>3274</v>
      </c>
      <c r="J122" s="10">
        <v>116482</v>
      </c>
      <c r="K122" s="10">
        <v>23428</v>
      </c>
      <c r="L122" s="10">
        <v>94</v>
      </c>
      <c r="M122" s="15">
        <v>591570</v>
      </c>
    </row>
    <row r="123" spans="1:13" ht="10.5" customHeight="1" x14ac:dyDescent="0.35">
      <c r="A123" s="11">
        <v>45565</v>
      </c>
      <c r="B123" s="13">
        <v>809826</v>
      </c>
      <c r="C123" s="16">
        <v>51997</v>
      </c>
      <c r="D123" s="12">
        <v>958</v>
      </c>
      <c r="E123" s="10">
        <v>40667</v>
      </c>
      <c r="F123" s="10">
        <v>10024</v>
      </c>
      <c r="G123" s="14">
        <v>348</v>
      </c>
      <c r="H123" s="15">
        <v>149781</v>
      </c>
      <c r="I123" s="12">
        <v>3263</v>
      </c>
      <c r="J123" s="10">
        <v>121030</v>
      </c>
      <c r="K123" s="10">
        <v>25398</v>
      </c>
      <c r="L123" s="10">
        <v>91</v>
      </c>
      <c r="M123" s="15">
        <v>608048</v>
      </c>
    </row>
    <row r="124" spans="1:13" ht="10.5" customHeight="1" x14ac:dyDescent="0.35">
      <c r="A124" s="11">
        <v>45596</v>
      </c>
      <c r="B124" s="13">
        <v>820340</v>
      </c>
      <c r="C124" s="16">
        <v>51949</v>
      </c>
      <c r="D124" s="12">
        <v>952</v>
      </c>
      <c r="E124" s="10">
        <v>41078</v>
      </c>
      <c r="F124" s="10">
        <v>9561</v>
      </c>
      <c r="G124" s="14">
        <v>357</v>
      </c>
      <c r="H124" s="15">
        <v>163265</v>
      </c>
      <c r="I124" s="12">
        <v>4271</v>
      </c>
      <c r="J124" s="10">
        <v>129994</v>
      </c>
      <c r="K124" s="10">
        <v>28916</v>
      </c>
      <c r="L124" s="10">
        <v>83</v>
      </c>
      <c r="M124" s="15">
        <v>605127</v>
      </c>
    </row>
    <row r="125" spans="1:13" ht="10.5" customHeight="1" x14ac:dyDescent="0.35">
      <c r="A125" s="11">
        <v>45625</v>
      </c>
      <c r="B125" s="13">
        <v>872336</v>
      </c>
      <c r="C125" s="16">
        <v>53592</v>
      </c>
      <c r="D125" s="12">
        <v>942</v>
      </c>
      <c r="E125" s="10">
        <v>42219</v>
      </c>
      <c r="F125" s="10">
        <v>10069</v>
      </c>
      <c r="G125" s="14">
        <v>361</v>
      </c>
      <c r="H125" s="15">
        <v>177533</v>
      </c>
      <c r="I125" s="12">
        <v>4523</v>
      </c>
      <c r="J125" s="10">
        <v>146501</v>
      </c>
      <c r="K125" s="10">
        <v>26441</v>
      </c>
      <c r="L125" s="10">
        <v>68</v>
      </c>
      <c r="M125" s="15">
        <v>641211</v>
      </c>
    </row>
    <row r="126" spans="1:13" ht="10.5" customHeight="1" x14ac:dyDescent="0.35">
      <c r="A126" s="11">
        <v>45657</v>
      </c>
      <c r="B126" s="13">
        <v>879864</v>
      </c>
      <c r="C126" s="16">
        <v>58699</v>
      </c>
      <c r="D126" s="12">
        <v>962</v>
      </c>
      <c r="E126" s="10">
        <v>44700</v>
      </c>
      <c r="F126" s="10">
        <v>12666</v>
      </c>
      <c r="G126" s="14">
        <v>371</v>
      </c>
      <c r="H126" s="15">
        <v>186151</v>
      </c>
      <c r="I126" s="12">
        <v>5396</v>
      </c>
      <c r="J126" s="10">
        <v>149813</v>
      </c>
      <c r="K126" s="10">
        <v>30886</v>
      </c>
      <c r="L126" s="10">
        <v>55</v>
      </c>
      <c r="M126" s="15">
        <v>635014</v>
      </c>
    </row>
  </sheetData>
  <mergeCells count="14">
    <mergeCell ref="M3:M5"/>
    <mergeCell ref="D4:D5"/>
    <mergeCell ref="E4:E5"/>
    <mergeCell ref="F4:F5"/>
    <mergeCell ref="G4:G5"/>
    <mergeCell ref="I4:I5"/>
    <mergeCell ref="J4:J5"/>
    <mergeCell ref="K4:K5"/>
    <mergeCell ref="L4:L5"/>
    <mergeCell ref="B2:B5"/>
    <mergeCell ref="C3:C5"/>
    <mergeCell ref="D3:G3"/>
    <mergeCell ref="H3:H5"/>
    <mergeCell ref="I3:L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C7716CC9-AC37-4115-A958-2D744890D2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MMF.1.b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 Siobhan</dc:creator>
  <cp:keywords>Public</cp:keywords>
  <cp:lastModifiedBy>Mark Bohan</cp:lastModifiedBy>
  <dcterms:created xsi:type="dcterms:W3CDTF">2015-07-30T09:58:04Z</dcterms:created>
  <dcterms:modified xsi:type="dcterms:W3CDTF">2025-01-31T12:49:10Z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69d6294c-4985-472f-8db8-01e3eb9e333a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{A44787D4-0540-4523-9961-78E4036D8C6D}">
    <vt:lpwstr>{7EC7EBF9-C5BF-47D2-871C-F1EBED51CD3C}</vt:lpwstr>
  </property>
  <property fmtid="{D5CDD505-2E9C-101B-9397-08002B2CF9AE}" pid="6" name="bjLeftHeaderLabel-first">
    <vt:lpwstr>&amp;"Times New Roman,Regular"&amp;12&amp;K000000Central Bank of Ireland - PUBLIC</vt:lpwstr>
  </property>
  <property fmtid="{D5CDD505-2E9C-101B-9397-08002B2CF9AE}" pid="7" name="bjLeftHeaderLabel-even">
    <vt:lpwstr>&amp;"Times New Roman,Regular"&amp;12&amp;K000000Central Bank of Ireland - PUBLIC</vt:lpwstr>
  </property>
  <property fmtid="{D5CDD505-2E9C-101B-9397-08002B2CF9AE}" pid="8" name="bjLeftHeaderLabel">
    <vt:lpwstr>&amp;"Times New Roman,Regular"&amp;12&amp;K000000Central Bank of Ireland - PUBLIC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