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24"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<sst xmlns="http://schemas.openxmlformats.org/spreadsheetml/2006/main" count="154172" uniqueCount="468">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</sst>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684.43169085648" createdVersion="6" refreshedVersion="6" minRefreshableVersion="3" recordCount="18361">
  <cacheSource type="worksheet">
    <worksheetSource ref="A1:K1048576" sheet="Master Data"/>
  </cacheSource>
  <cacheFields count="11">
    <cacheField name="Reporting Period" numFmtId="17">
      <sharedItems containsNonDate="0" containsDate="1" containsString="0" containsBlank="1" minDate="2022-10-31T00:00:00" maxDate="2025-01-01T00:00:00" count="28">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836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6" firstHeaderRow="1" firstDataRow="3" firstDataCol="1" rowPageCount="1" colPageCount="1"/>
  <pivotFields count="11">
    <pivotField axis="axisRow" numFmtId="17" showAll="0">
      <items count="29">
        <item x="0"/>
        <item x="1"/>
        <item x="2"/>
        <item x="3"/>
        <item x="4"/>
        <item x="5"/>
        <item x="6"/>
        <item x="27"/>
        <item x="7"/>
        <item x="8"/>
        <item x="9"/>
        <item x="10"/>
        <item x="11"/>
        <item x="12"/>
        <item x="13"/>
        <item x="14"/>
        <item x="15"/>
        <item x="16"/>
        <item x="17"/>
        <item x="18"/>
        <item x="19"/>
        <item x="20"/>
        <item x="21"/>
        <item x="22"/>
        <item x="23"/>
        <item x="24"/>
        <item x="25"/>
        <item x="26"/>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7">
    <i>
      <x/>
    </i>
    <i>
      <x v="1"/>
    </i>
    <i>
      <x v="2"/>
    </i>
    <i>
      <x v="3"/>
    </i>
    <i>
      <x v="4"/>
    </i>
    <i>
      <x v="5"/>
    </i>
    <i>
      <x v="6"/>
    </i>
    <i>
      <x v="8"/>
    </i>
    <i>
      <x v="9"/>
    </i>
    <i>
      <x v="10"/>
    </i>
    <i>
      <x v="11"/>
    </i>
    <i>
      <x v="12"/>
    </i>
    <i>
      <x v="13"/>
    </i>
    <i>
      <x v="14"/>
    </i>
    <i>
      <x v="15"/>
    </i>
    <i>
      <x v="16"/>
    </i>
    <i>
      <x v="17"/>
    </i>
    <i>
      <x v="18"/>
    </i>
    <i>
      <x v="19"/>
    </i>
    <i>
      <x v="20"/>
    </i>
    <i>
      <x v="21"/>
    </i>
    <i>
      <x v="22"/>
    </i>
    <i>
      <x v="23"/>
    </i>
    <i>
      <x v="24"/>
    </i>
    <i>
      <x v="25"/>
    </i>
    <i>
      <x v="26"/>
    </i>
    <i>
      <x v="27"/>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E22" firstHeaderRow="1" firstDataRow="2" firstDataCol="2" rowPageCount="2" colPageCount="1"/>
  <pivotFields count="11">
    <pivotField axis="axisCol" numFmtId="17" showAll="0">
      <items count="29">
        <item x="0"/>
        <item x="1"/>
        <item x="2"/>
        <item x="3"/>
        <item x="4"/>
        <item x="5"/>
        <item x="6"/>
        <item x="27"/>
        <item x="7"/>
        <item x="8"/>
        <item x="9"/>
        <item x="10"/>
        <item x="11"/>
        <item x="12"/>
        <item x="13"/>
        <item x="14"/>
        <item x="15"/>
        <item x="16"/>
        <item x="17"/>
        <item x="18"/>
        <item x="19"/>
        <item x="20"/>
        <item x="21"/>
        <item x="22"/>
        <item x="23"/>
        <item x="24"/>
        <item x="25"/>
        <item x="26"/>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7">
    <i>
      <x/>
    </i>
    <i>
      <x v="1"/>
    </i>
    <i>
      <x v="2"/>
    </i>
    <i>
      <x v="3"/>
    </i>
    <i>
      <x v="4"/>
    </i>
    <i>
      <x v="5"/>
    </i>
    <i>
      <x v="6"/>
    </i>
    <i>
      <x v="8"/>
    </i>
    <i>
      <x v="9"/>
    </i>
    <i>
      <x v="10"/>
    </i>
    <i>
      <x v="11"/>
    </i>
    <i>
      <x v="12"/>
    </i>
    <i>
      <x v="13"/>
    </i>
    <i>
      <x v="14"/>
    </i>
    <i>
      <x v="15"/>
    </i>
    <i>
      <x v="16"/>
    </i>
    <i>
      <x v="17"/>
    </i>
    <i>
      <x v="18"/>
    </i>
    <i>
      <x v="19"/>
    </i>
    <i>
      <x v="20"/>
    </i>
    <i>
      <x v="21"/>
    </i>
    <i>
      <x v="22"/>
    </i>
    <i>
      <x v="23"/>
    </i>
    <i>
      <x v="24"/>
    </i>
    <i>
      <x v="25"/>
    </i>
    <i>
      <x v="26"/>
    </i>
    <i>
      <x v="27"/>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E116" firstHeaderRow="1" firstDataRow="2" firstDataCol="2" rowPageCount="2" colPageCount="1"/>
  <pivotFields count="11">
    <pivotField axis="axisCol" numFmtId="17" subtotalTop="0" showAll="0">
      <items count="29">
        <item x="0"/>
        <item x="1"/>
        <item x="2"/>
        <item x="3"/>
        <item x="4"/>
        <item x="5"/>
        <item x="6"/>
        <item x="27"/>
        <item x="7"/>
        <item x="8"/>
        <item x="9"/>
        <item x="10"/>
        <item x="11"/>
        <item x="12"/>
        <item x="13"/>
        <item x="14"/>
        <item x="15"/>
        <item x="16"/>
        <item x="17"/>
        <item x="18"/>
        <item x="19"/>
        <item x="20"/>
        <item x="21"/>
        <item x="22"/>
        <item x="23"/>
        <item x="24"/>
        <item x="25"/>
        <item x="26"/>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7">
    <i>
      <x/>
    </i>
    <i>
      <x v="1"/>
    </i>
    <i>
      <x v="2"/>
    </i>
    <i>
      <x v="3"/>
    </i>
    <i>
      <x v="4"/>
    </i>
    <i>
      <x v="5"/>
    </i>
    <i>
      <x v="6"/>
    </i>
    <i>
      <x v="8"/>
    </i>
    <i>
      <x v="9"/>
    </i>
    <i>
      <x v="10"/>
    </i>
    <i>
      <x v="11"/>
    </i>
    <i>
      <x v="12"/>
    </i>
    <i>
      <x v="13"/>
    </i>
    <i>
      <x v="14"/>
    </i>
    <i>
      <x v="15"/>
    </i>
    <i>
      <x v="16"/>
    </i>
    <i>
      <x v="17"/>
    </i>
    <i>
      <x v="18"/>
    </i>
    <i>
      <x v="19"/>
    </i>
    <i>
      <x v="20"/>
    </i>
    <i>
      <x v="21"/>
    </i>
    <i>
      <x v="22"/>
    </i>
    <i>
      <x v="23"/>
    </i>
    <i>
      <x v="24"/>
    </i>
    <i>
      <x v="25"/>
    </i>
    <i>
      <x v="26"/>
    </i>
    <i>
      <x v="27"/>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D37" firstHeaderRow="1" firstDataRow="2" firstDataCol="1" rowPageCount="2" colPageCount="1"/>
  <pivotFields count="11">
    <pivotField axis="axisCol" numFmtId="17" showAll="0" defaultSubtotal="0">
      <items count="28">
        <item x="0"/>
        <item x="1"/>
        <item x="2"/>
        <item x="3"/>
        <item x="4"/>
        <item x="5"/>
        <item x="6"/>
        <item x="27"/>
        <item x="7"/>
        <item x="8"/>
        <item x="9"/>
        <item x="10"/>
        <item x="11"/>
        <item x="12"/>
        <item x="13"/>
        <item x="14"/>
        <item x="15"/>
        <item x="16"/>
        <item x="17"/>
        <item x="18"/>
        <item x="19"/>
        <item x="20"/>
        <item x="21"/>
        <item x="22"/>
        <item x="23"/>
        <item x="24"/>
        <item x="25"/>
        <item x="26"/>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7">
    <i>
      <x/>
    </i>
    <i>
      <x v="1"/>
    </i>
    <i>
      <x v="2"/>
    </i>
    <i>
      <x v="3"/>
    </i>
    <i>
      <x v="4"/>
    </i>
    <i>
      <x v="5"/>
    </i>
    <i>
      <x v="6"/>
    </i>
    <i>
      <x v="8"/>
    </i>
    <i>
      <x v="9"/>
    </i>
    <i>
      <x v="10"/>
    </i>
    <i>
      <x v="11"/>
    </i>
    <i>
      <x v="12"/>
    </i>
    <i>
      <x v="13"/>
    </i>
    <i>
      <x v="14"/>
    </i>
    <i>
      <x v="15"/>
    </i>
    <i>
      <x v="16"/>
    </i>
    <i>
      <x v="17"/>
    </i>
    <i>
      <x v="18"/>
    </i>
    <i>
      <x v="19"/>
    </i>
    <i>
      <x v="20"/>
    </i>
    <i>
      <x v="21"/>
    </i>
    <i>
      <x v="22"/>
    </i>
    <i>
      <x v="23"/>
    </i>
    <i>
      <x v="24"/>
    </i>
    <i>
      <x v="25"/>
    </i>
    <i>
      <x v="26"/>
    </i>
    <i>
      <x v="27"/>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28">
        <i x="0" s="1"/>
        <i x="1" s="1"/>
        <i x="2" s="1"/>
        <i x="3" s="1"/>
        <i x="4" s="1"/>
        <i x="5" s="1"/>
        <i x="6" s="1"/>
        <i x="7" s="1"/>
        <i x="8" s="1"/>
        <i x="9" s="1"/>
        <i x="10" s="1"/>
        <i x="11" s="1"/>
        <i x="12" s="1"/>
        <i x="13" s="1"/>
        <i x="14" s="1"/>
        <i x="15" s="1"/>
        <i x="16" s="1"/>
        <i x="17" s="1"/>
        <i x="18" s="1"/>
        <i x="19" s="1"/>
        <i x="20" s="1"/>
        <i x="21" s="1"/>
        <i x="22" s="1"/>
        <i x="23" s="1"/>
        <i x="24" s="1"/>
        <i x="25" s="1"/>
        <i x="26" s="1"/>
        <i x="27"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28">
        <i x="0" s="1"/>
        <i x="1" s="1"/>
        <i x="2" s="1"/>
        <i x="3" s="1"/>
        <i x="4" s="1"/>
        <i x="5" s="1"/>
        <i x="6" s="1"/>
        <i x="7" s="1"/>
        <i x="8" s="1"/>
        <i x="9" s="1"/>
        <i x="10" s="1"/>
        <i x="11" s="1"/>
        <i x="12" s="1"/>
        <i x="13" s="1"/>
        <i x="14" s="1"/>
        <i x="15" s="1"/>
        <i x="16" s="1"/>
        <i x="17" s="1"/>
        <i x="18" s="1"/>
        <i x="19" s="1"/>
        <i x="20" s="1"/>
        <i x="21" s="1"/>
        <i x="22" s="1"/>
        <i x="23" s="1"/>
        <i x="24" s="1"/>
        <i x="25" s="1"/>
        <i x="26" s="1"/>
        <i x="27"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28">
        <i x="0" s="1"/>
        <i x="1" s="1"/>
        <i x="2" s="1"/>
        <i x="3" s="1"/>
        <i x="4" s="1"/>
        <i x="5" s="1"/>
        <i x="6" s="1"/>
        <i x="7" s="1"/>
        <i x="8" s="1"/>
        <i x="9" s="1"/>
        <i x="10" s="1"/>
        <i x="11" s="1"/>
        <i x="12" s="1"/>
        <i x="13" s="1"/>
        <i x="14" s="1"/>
        <i x="15" s="1"/>
        <i x="16" s="1"/>
        <i x="17" s="1"/>
        <i x="18" s="1"/>
        <i x="19" s="1"/>
        <i x="20" s="1"/>
        <i x="21" s="1"/>
        <i x="22" s="1"/>
        <i x="23" s="1"/>
        <i x="24" s="1"/>
        <i x="25" s="1"/>
        <i x="26" s="1"/>
        <i x="2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28">
        <i x="0" s="1"/>
        <i x="1" s="1"/>
        <i x="2" s="1"/>
        <i x="3" s="1"/>
        <i x="4" s="1"/>
        <i x="5" s="1"/>
        <i x="6" s="1"/>
        <i x="7" s="1"/>
        <i x="8" s="1"/>
        <i x="9" s="1"/>
        <i x="10" s="1"/>
        <i x="11" s="1"/>
        <i x="12" s="1"/>
        <i x="13" s="1"/>
        <i x="14" s="1"/>
        <i x="15" s="1"/>
        <i x="16" s="1"/>
        <i x="17" s="1"/>
        <i x="18" s="1"/>
        <i x="19" s="1"/>
        <i x="20" s="1"/>
        <i x="21" s="1"/>
        <i x="22" s="1"/>
        <i x="23" s="1"/>
        <i x="24" s="1"/>
        <i x="25" s="1"/>
        <i x="26" s="1"/>
        <i x="27"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6"/>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ht="14.5" thickBot="1" x14ac:dyDescent="0.35">
      <c r="C36" s="80">
        <v>45657</v>
      </c>
      <c r="D36" s="81">
        <v>1578430</v>
      </c>
      <c r="E36" s="81">
        <v>7947970</v>
      </c>
      <c r="F36" s="82">
        <v>9526400</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E35"/>
  <sheetViews>
    <sheetView showGridLines="0" zoomScale="90" zoomScaleNormal="90" workbookViewId="0">
      <pane xSplit="4" ySplit="2" topLeftCell="S3" activePane="bottomRight" state="frozen"/>
      <selection pane="topRight" activeCell="E1" sqref="E1"/>
      <selection pane="bottomLeft" activeCell="A3" sqref="A3"/>
      <selection pane="bottomRight" activeCell="W12" sqref="W12"/>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1" width="8.61328125" customWidth="1"/>
  </cols>
  <sheetData>
    <row r="1" spans="1:31" ht="14.25" customHeight="1" x14ac:dyDescent="0.3">
      <c r="C1" s="150" t="s">
        <v>55</v>
      </c>
      <c r="D1" s="151"/>
      <c r="E1" s="152"/>
      <c r="F1" s="7"/>
      <c r="G1" s="7"/>
      <c r="H1" s="7"/>
      <c r="I1" s="9"/>
    </row>
    <row r="2" spans="1:31" ht="14.25" customHeight="1" thickBot="1" x14ac:dyDescent="0.35">
      <c r="B2" s="56"/>
      <c r="C2" s="153"/>
      <c r="D2" s="154"/>
      <c r="E2" s="155"/>
      <c r="F2" s="7"/>
      <c r="G2" s="7"/>
      <c r="H2" s="7"/>
      <c r="I2" s="9"/>
    </row>
    <row r="3" spans="1:31" ht="15" customHeight="1" thickBot="1" x14ac:dyDescent="0.35">
      <c r="A3" s="34"/>
      <c r="B3" s="56"/>
      <c r="C3" s="10"/>
      <c r="D3" s="10"/>
      <c r="E3" s="7"/>
      <c r="F3" s="7"/>
      <c r="G3" s="7"/>
      <c r="H3" s="7"/>
      <c r="I3" s="7"/>
      <c r="J3" s="7"/>
    </row>
    <row r="4" spans="1:31" ht="14.25" customHeight="1" thickBot="1" x14ac:dyDescent="0.35">
      <c r="A4" s="34"/>
      <c r="B4" s="56"/>
      <c r="C4" s="42" t="s">
        <v>0</v>
      </c>
      <c r="D4" s="43" t="s">
        <v>5</v>
      </c>
      <c r="E4" s="7"/>
      <c r="F4" s="7"/>
      <c r="G4" s="7"/>
      <c r="H4" s="7"/>
      <c r="I4" s="7"/>
      <c r="J4" s="7"/>
    </row>
    <row r="5" spans="1:31" ht="38" thickBot="1" x14ac:dyDescent="0.35">
      <c r="A5" s="46" t="s">
        <v>9</v>
      </c>
      <c r="B5" s="56"/>
      <c r="C5" s="42" t="s">
        <v>15</v>
      </c>
      <c r="D5" s="43" t="s">
        <v>121</v>
      </c>
      <c r="E5" s="7"/>
      <c r="F5" s="7"/>
      <c r="G5" s="11"/>
      <c r="H5" s="11"/>
      <c r="I5" s="11"/>
      <c r="J5" s="7"/>
    </row>
    <row r="6" spans="1:31" ht="14.5" thickBot="1" x14ac:dyDescent="0.35">
      <c r="A6" s="149" t="s">
        <v>10</v>
      </c>
      <c r="B6" s="56"/>
      <c r="C6" s="13"/>
      <c r="D6" s="13"/>
      <c r="E6" s="11"/>
      <c r="F6" s="11"/>
      <c r="G6" s="11"/>
      <c r="H6" s="11"/>
      <c r="I6" s="11"/>
    </row>
    <row r="7" spans="1:31"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5"/>
    </row>
    <row r="8" spans="1:31"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1">
        <v>45657</v>
      </c>
    </row>
    <row r="9" spans="1:31"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2"/>
    </row>
    <row r="10" spans="1:31"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2">
        <v>4829863</v>
      </c>
    </row>
    <row r="11" spans="1:31"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9">
        <v>5258800</v>
      </c>
    </row>
    <row r="12" spans="1:31"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2">
        <v>3638912</v>
      </c>
    </row>
    <row r="13" spans="1:31"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9">
        <v>4833998</v>
      </c>
    </row>
    <row r="14" spans="1:31"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9">
        <v>2843275</v>
      </c>
    </row>
    <row r="15" spans="1:31"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9">
        <v>1842322</v>
      </c>
    </row>
    <row r="16" spans="1:31"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2">
        <v>1190951</v>
      </c>
    </row>
    <row r="17" spans="3:31"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9">
        <v>424802</v>
      </c>
    </row>
    <row r="18" spans="3:31"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2"/>
    </row>
    <row r="19" spans="3:31"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2"/>
    </row>
    <row r="20" spans="3:31"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2">
        <v>1167410</v>
      </c>
    </row>
    <row r="21" spans="3:31"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9">
        <v>61153</v>
      </c>
    </row>
    <row r="22" spans="3:31"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1"/>
    </row>
    <row r="26" spans="3:31" x14ac:dyDescent="0.3">
      <c r="E26" s="123"/>
      <c r="F26" s="123"/>
      <c r="G26" s="123"/>
      <c r="H26" s="123"/>
      <c r="I26" s="123"/>
      <c r="J26" s="123"/>
      <c r="K26" s="123"/>
      <c r="L26" s="123"/>
      <c r="M26" s="123"/>
      <c r="N26" s="123"/>
      <c r="O26" s="123"/>
      <c r="P26" s="123"/>
      <c r="R26" s="125"/>
      <c r="S26" s="125"/>
    </row>
    <row r="27" spans="3:31" x14ac:dyDescent="0.3">
      <c r="E27" s="123"/>
      <c r="F27" s="123"/>
      <c r="G27" s="123"/>
      <c r="H27" s="123"/>
      <c r="I27" s="123"/>
      <c r="J27" s="123"/>
      <c r="K27" s="123"/>
      <c r="L27" s="123"/>
      <c r="M27" s="123"/>
      <c r="N27" s="123"/>
      <c r="O27" s="123"/>
      <c r="P27" s="123"/>
      <c r="R27" s="125"/>
      <c r="S27" s="125"/>
    </row>
    <row r="28" spans="3:31" x14ac:dyDescent="0.3">
      <c r="I28" s="123"/>
      <c r="J28" s="123"/>
      <c r="K28" s="123"/>
      <c r="L28" s="123"/>
      <c r="M28" s="123"/>
      <c r="N28" s="123"/>
      <c r="O28" s="123"/>
      <c r="P28" s="123"/>
    </row>
    <row r="29" spans="3:31" x14ac:dyDescent="0.3">
      <c r="E29" s="123"/>
      <c r="F29" s="123"/>
      <c r="G29" s="123"/>
      <c r="H29" s="123"/>
      <c r="I29" s="123"/>
      <c r="J29" s="123"/>
      <c r="K29" s="123"/>
      <c r="L29" s="123"/>
      <c r="M29" s="123"/>
      <c r="N29" s="123"/>
      <c r="O29" s="123"/>
      <c r="P29" s="123"/>
    </row>
    <row r="30" spans="3:31" x14ac:dyDescent="0.3">
      <c r="O30" s="123"/>
      <c r="P30" s="123"/>
    </row>
    <row r="32" spans="3:31"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E242"/>
  <sheetViews>
    <sheetView showGridLines="0" zoomScale="80" zoomScaleNormal="80" workbookViewId="0">
      <pane xSplit="3" ySplit="8" topLeftCell="H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1" width="8.61328125" customWidth="1"/>
  </cols>
  <sheetData>
    <row r="1" spans="1:31" ht="14.25" customHeight="1" x14ac:dyDescent="0.3">
      <c r="C1" s="143" t="s">
        <v>116</v>
      </c>
      <c r="D1" s="144"/>
      <c r="E1" s="145"/>
    </row>
    <row r="2" spans="1:31" ht="15" customHeight="1" thickBot="1" x14ac:dyDescent="0.35">
      <c r="B2" s="56"/>
      <c r="C2" s="146"/>
      <c r="D2" s="147"/>
      <c r="E2" s="148"/>
    </row>
    <row r="3" spans="1:31" ht="14.5" thickBot="1" x14ac:dyDescent="0.35">
      <c r="A3" s="34"/>
      <c r="B3" s="56"/>
    </row>
    <row r="4" spans="1:31" ht="21.75" customHeight="1" thickBot="1" x14ac:dyDescent="0.35">
      <c r="A4" s="34" t="s">
        <v>9</v>
      </c>
      <c r="B4" s="56"/>
      <c r="C4" s="42" t="s">
        <v>0</v>
      </c>
      <c r="D4" s="43" t="s">
        <v>6</v>
      </c>
    </row>
    <row r="5" spans="1:31" ht="22.5" customHeight="1" thickBot="1" x14ac:dyDescent="0.35">
      <c r="A5" s="34"/>
      <c r="B5" s="56"/>
      <c r="C5" s="42" t="s">
        <v>15</v>
      </c>
      <c r="D5" s="43" t="s">
        <v>121</v>
      </c>
    </row>
    <row r="6" spans="1:31" ht="14.5" thickBot="1" x14ac:dyDescent="0.35">
      <c r="A6" s="149" t="s">
        <v>10</v>
      </c>
      <c r="B6" s="56"/>
      <c r="I6" s="28"/>
      <c r="J6" s="4"/>
    </row>
    <row r="7" spans="1:31"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1"/>
    </row>
    <row r="8" spans="1:31"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1">
        <v>45657</v>
      </c>
    </row>
    <row r="9" spans="1:31"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2">
        <v>80891</v>
      </c>
    </row>
    <row r="10" spans="1:31"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9">
        <v>71666</v>
      </c>
    </row>
    <row r="11" spans="1:31"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9">
        <v>181327</v>
      </c>
    </row>
    <row r="12" spans="1:31"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9">
        <v>695365</v>
      </c>
    </row>
    <row r="13" spans="1:31"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9">
        <v>125253</v>
      </c>
    </row>
    <row r="14" spans="1:31"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9">
        <v>4763920</v>
      </c>
    </row>
    <row r="15" spans="1:31"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9">
        <v>340098</v>
      </c>
    </row>
    <row r="16" spans="1:31"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9">
        <v>151144</v>
      </c>
    </row>
    <row r="17" spans="3:31"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9">
        <v>270877</v>
      </c>
    </row>
    <row r="18" spans="3:31"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9">
        <v>93142</v>
      </c>
    </row>
    <row r="19" spans="3:31"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9">
        <v>84705</v>
      </c>
    </row>
    <row r="20" spans="3:31"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9">
        <v>42285</v>
      </c>
    </row>
    <row r="21" spans="3:31"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9">
        <v>253703</v>
      </c>
    </row>
    <row r="22" spans="3:31"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9">
        <v>38387</v>
      </c>
    </row>
    <row r="23" spans="3:31"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9">
        <v>166633</v>
      </c>
    </row>
    <row r="24" spans="3:31"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9">
        <v>110704</v>
      </c>
    </row>
    <row r="25" spans="3:31"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9">
        <v>179690</v>
      </c>
    </row>
    <row r="26" spans="3:31"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9">
        <v>42488</v>
      </c>
    </row>
    <row r="27" spans="3:31"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9">
        <v>44588</v>
      </c>
    </row>
    <row r="28" spans="3:31"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9">
        <v>49201</v>
      </c>
    </row>
    <row r="29" spans="3:31"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9">
        <v>73922</v>
      </c>
    </row>
    <row r="30" spans="3:31"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9">
        <v>132784</v>
      </c>
    </row>
    <row r="31" spans="3:31"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9">
        <v>124732</v>
      </c>
    </row>
    <row r="32" spans="3:31"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9">
        <v>78213</v>
      </c>
    </row>
    <row r="33" spans="3:31"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9">
        <v>143533</v>
      </c>
    </row>
    <row r="34" spans="3:31"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2">
        <v>133659</v>
      </c>
    </row>
    <row r="35" spans="3:31"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6">
        <v>8472910</v>
      </c>
    </row>
    <row r="36" spans="3:31"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2">
        <v>41030</v>
      </c>
    </row>
    <row r="37" spans="3:31"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9">
        <v>29917</v>
      </c>
    </row>
    <row r="38" spans="3:31"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9">
        <v>65410</v>
      </c>
    </row>
    <row r="39" spans="3:31"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9">
        <v>325092</v>
      </c>
    </row>
    <row r="40" spans="3:31"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9">
        <v>57063</v>
      </c>
    </row>
    <row r="41" spans="3:31"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9">
        <v>1112308</v>
      </c>
    </row>
    <row r="42" spans="3:31"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9">
        <v>146543</v>
      </c>
    </row>
    <row r="43" spans="3:31"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9">
        <v>70427</v>
      </c>
    </row>
    <row r="44" spans="3:31"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9">
        <v>137377</v>
      </c>
    </row>
    <row r="45" spans="3:31"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9">
        <v>47824</v>
      </c>
    </row>
    <row r="46" spans="3:31"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9">
        <v>41427</v>
      </c>
    </row>
    <row r="47" spans="3:31"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9">
        <v>10748</v>
      </c>
    </row>
    <row r="48" spans="3:31"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9">
        <v>119751</v>
      </c>
    </row>
    <row r="49" spans="3:31"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9">
        <v>17249</v>
      </c>
    </row>
    <row r="50" spans="3:31"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9">
        <v>68477</v>
      </c>
    </row>
    <row r="51" spans="3:31"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9">
        <v>48516</v>
      </c>
    </row>
    <row r="52" spans="3:31"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9">
        <v>95895</v>
      </c>
    </row>
    <row r="53" spans="3:31"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9">
        <v>19076</v>
      </c>
    </row>
    <row r="54" spans="3:31"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9">
        <v>22930</v>
      </c>
    </row>
    <row r="55" spans="3:31"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9">
        <v>18676</v>
      </c>
    </row>
    <row r="56" spans="3:31"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9">
        <v>36765</v>
      </c>
    </row>
    <row r="57" spans="3:31"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9">
        <v>66425</v>
      </c>
    </row>
    <row r="58" spans="3:31"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9">
        <v>67715</v>
      </c>
    </row>
    <row r="59" spans="3:31"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9">
        <v>37582</v>
      </c>
    </row>
    <row r="60" spans="3:31"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9">
        <v>71295</v>
      </c>
    </row>
    <row r="61" spans="3:31"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2">
        <v>67754</v>
      </c>
    </row>
    <row r="62" spans="3:31"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6">
        <v>2843272</v>
      </c>
    </row>
    <row r="63" spans="3:31"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2">
        <v>24824</v>
      </c>
    </row>
    <row r="64" spans="3:31"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9">
        <v>16898</v>
      </c>
    </row>
    <row r="65" spans="3:31"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9">
        <v>37223</v>
      </c>
    </row>
    <row r="66" spans="3:31"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9">
        <v>214991</v>
      </c>
    </row>
    <row r="67" spans="3:31"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9">
        <v>31984</v>
      </c>
    </row>
    <row r="68" spans="3:31"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9">
        <v>766565</v>
      </c>
    </row>
    <row r="69" spans="3:31"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9">
        <v>91885</v>
      </c>
    </row>
    <row r="70" spans="3:31"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9">
        <v>42730</v>
      </c>
    </row>
    <row r="71" spans="3:31"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9">
        <v>91612</v>
      </c>
    </row>
    <row r="72" spans="3:31"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9">
        <v>29477</v>
      </c>
    </row>
    <row r="73" spans="3:31"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9">
        <v>24646</v>
      </c>
    </row>
    <row r="74" spans="3:31"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9">
        <v>5742</v>
      </c>
    </row>
    <row r="75" spans="3:31"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9">
        <v>78259</v>
      </c>
    </row>
    <row r="76" spans="3:31"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9">
        <v>9538</v>
      </c>
    </row>
    <row r="77" spans="3:31"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9">
        <v>42611</v>
      </c>
    </row>
    <row r="78" spans="3:31"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9">
        <v>26977</v>
      </c>
    </row>
    <row r="79" spans="3:31"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9">
        <v>60151</v>
      </c>
    </row>
    <row r="80" spans="3:31"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9">
        <v>10314</v>
      </c>
    </row>
    <row r="81" spans="3:31"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9">
        <v>13695</v>
      </c>
    </row>
    <row r="82" spans="3:31"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9">
        <v>9585</v>
      </c>
    </row>
    <row r="83" spans="3:31"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9">
        <v>21892</v>
      </c>
    </row>
    <row r="84" spans="3:31"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9">
        <v>40339</v>
      </c>
    </row>
    <row r="85" spans="3:31"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9">
        <v>42381</v>
      </c>
    </row>
    <row r="86" spans="3:31"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9">
        <v>21221</v>
      </c>
    </row>
    <row r="87" spans="3:31"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9">
        <v>43862</v>
      </c>
    </row>
    <row r="88" spans="3:31"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2">
        <v>42919</v>
      </c>
    </row>
    <row r="89" spans="3:31"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6">
        <v>1842321</v>
      </c>
    </row>
    <row r="90" spans="3:31"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2">
        <v>17294</v>
      </c>
    </row>
    <row r="91" spans="3:31"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9">
        <v>14130</v>
      </c>
    </row>
    <row r="92" spans="3:31"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9">
        <v>30142</v>
      </c>
    </row>
    <row r="93" spans="3:31"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9">
        <v>144017</v>
      </c>
    </row>
    <row r="94" spans="3:31"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9">
        <v>39853</v>
      </c>
    </row>
    <row r="95" spans="3:31"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9">
        <v>349437</v>
      </c>
    </row>
    <row r="96" spans="3:31"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9">
        <v>56639</v>
      </c>
    </row>
    <row r="97" spans="3:31"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9">
        <v>38234</v>
      </c>
    </row>
    <row r="98" spans="3:31"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9">
        <v>50043</v>
      </c>
    </row>
    <row r="99" spans="3:31"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9">
        <v>15649</v>
      </c>
    </row>
    <row r="100" spans="3:31"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9">
        <v>18654</v>
      </c>
    </row>
    <row r="101" spans="3:31"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9">
        <v>8414</v>
      </c>
    </row>
    <row r="102" spans="3:31"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9">
        <v>52651</v>
      </c>
    </row>
    <row r="103" spans="3:31"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9">
        <v>11892</v>
      </c>
    </row>
    <row r="104" spans="3:31"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9">
        <v>32646</v>
      </c>
    </row>
    <row r="105" spans="3:31"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9">
        <v>33338</v>
      </c>
    </row>
    <row r="106" spans="3:31"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9">
        <v>44080</v>
      </c>
    </row>
    <row r="107" spans="3:31"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9">
        <v>17965</v>
      </c>
    </row>
    <row r="108" spans="3:31"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9">
        <v>15656</v>
      </c>
    </row>
    <row r="109" spans="3:31"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9">
        <v>12923</v>
      </c>
    </row>
    <row r="110" spans="3:31"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9">
        <v>14214</v>
      </c>
    </row>
    <row r="111" spans="3:31"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9">
        <v>37357</v>
      </c>
    </row>
    <row r="112" spans="3:31"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9">
        <v>33445</v>
      </c>
    </row>
    <row r="113" spans="3:31"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9">
        <v>14850</v>
      </c>
    </row>
    <row r="114" spans="3:31"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9">
        <v>35919</v>
      </c>
    </row>
    <row r="115" spans="3:31"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2">
        <v>27971</v>
      </c>
    </row>
    <row r="116" spans="3:31"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10">
        <v>1167413</v>
      </c>
    </row>
    <row r="117" spans="3:31" x14ac:dyDescent="0.3">
      <c r="D117"/>
      <c r="E117"/>
      <c r="F117"/>
      <c r="G117"/>
      <c r="H117"/>
      <c r="I117"/>
    </row>
    <row r="118" spans="3:31" x14ac:dyDescent="0.3">
      <c r="D118"/>
      <c r="E118"/>
      <c r="F118"/>
      <c r="G118"/>
      <c r="H118"/>
      <c r="I118"/>
    </row>
    <row r="119" spans="3:31" x14ac:dyDescent="0.3">
      <c r="D119"/>
      <c r="E119"/>
      <c r="F119"/>
      <c r="G119"/>
      <c r="H119"/>
      <c r="I119"/>
    </row>
    <row r="120" spans="3:31" x14ac:dyDescent="0.3">
      <c r="D120"/>
      <c r="E120"/>
      <c r="F120"/>
      <c r="G120"/>
      <c r="H120"/>
      <c r="I120"/>
    </row>
    <row r="121" spans="3:31" x14ac:dyDescent="0.3">
      <c r="D121"/>
      <c r="E121"/>
      <c r="F121"/>
      <c r="G121"/>
      <c r="H121"/>
      <c r="I121"/>
    </row>
    <row r="122" spans="3:31" x14ac:dyDescent="0.3">
      <c r="D122"/>
      <c r="E122"/>
      <c r="F122"/>
      <c r="G122"/>
      <c r="H122"/>
      <c r="I122"/>
    </row>
    <row r="123" spans="3:31" x14ac:dyDescent="0.3">
      <c r="D123"/>
      <c r="E123"/>
      <c r="F123"/>
      <c r="G123"/>
      <c r="H123"/>
      <c r="I123"/>
    </row>
    <row r="124" spans="3:31" x14ac:dyDescent="0.3">
      <c r="D124"/>
      <c r="E124"/>
      <c r="F124"/>
      <c r="G124"/>
      <c r="H124"/>
      <c r="I124"/>
    </row>
    <row r="125" spans="3:31" x14ac:dyDescent="0.3">
      <c r="D125"/>
      <c r="E125"/>
      <c r="F125"/>
      <c r="G125"/>
      <c r="H125"/>
      <c r="I125"/>
    </row>
    <row r="126" spans="3:31" x14ac:dyDescent="0.3">
      <c r="D126"/>
      <c r="E126"/>
      <c r="F126"/>
      <c r="G126"/>
      <c r="H126"/>
      <c r="I126"/>
    </row>
    <row r="127" spans="3:31" x14ac:dyDescent="0.3">
      <c r="D127"/>
      <c r="E127"/>
      <c r="F127"/>
      <c r="G127"/>
      <c r="H127"/>
      <c r="I127"/>
    </row>
    <row r="128" spans="3:31"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D46"/>
  <sheetViews>
    <sheetView showGridLines="0" zoomScale="90" zoomScaleNormal="90" workbookViewId="0">
      <pane xSplit="3" ySplit="8" topLeftCell="I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0" width="8.61328125" customWidth="1"/>
  </cols>
  <sheetData>
    <row r="1" spans="1:30" ht="14.25" customHeight="1" x14ac:dyDescent="0.3">
      <c r="C1" s="143" t="s">
        <v>96</v>
      </c>
      <c r="D1" s="144"/>
      <c r="E1" s="145"/>
    </row>
    <row r="2" spans="1:30" ht="15" customHeight="1" thickBot="1" x14ac:dyDescent="0.35">
      <c r="C2" s="146"/>
      <c r="D2" s="147"/>
      <c r="E2" s="148"/>
    </row>
    <row r="3" spans="1:30" ht="14.25" customHeight="1" thickBot="1" x14ac:dyDescent="0.35">
      <c r="A3" s="34"/>
      <c r="B3" s="55"/>
    </row>
    <row r="4" spans="1:30" ht="38" thickBot="1" x14ac:dyDescent="0.35">
      <c r="A4" s="57" t="s">
        <v>9</v>
      </c>
      <c r="B4" s="58"/>
      <c r="C4" s="42" t="s">
        <v>0</v>
      </c>
      <c r="D4" s="43" t="s">
        <v>88</v>
      </c>
    </row>
    <row r="5" spans="1:30" ht="14.5" thickBot="1" x14ac:dyDescent="0.35">
      <c r="A5" s="34"/>
      <c r="B5" s="55"/>
      <c r="C5" s="42" t="s">
        <v>15</v>
      </c>
      <c r="D5" s="43" t="s">
        <v>121</v>
      </c>
    </row>
    <row r="6" spans="1:30" ht="14.25" customHeight="1" thickBot="1" x14ac:dyDescent="0.35">
      <c r="A6" s="149" t="s">
        <v>10</v>
      </c>
      <c r="B6" s="56"/>
    </row>
    <row r="7" spans="1:30"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5"/>
    </row>
    <row r="8" spans="1:30"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1">
        <v>45657</v>
      </c>
    </row>
    <row r="9" spans="1:30"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89"/>
    </row>
    <row r="10" spans="1:30"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2">
        <v>475910</v>
      </c>
    </row>
    <row r="11" spans="1:30"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9">
        <v>705876</v>
      </c>
    </row>
    <row r="12" spans="1:30"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9">
        <v>1006969</v>
      </c>
    </row>
    <row r="13" spans="1:30"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9">
        <v>181881</v>
      </c>
    </row>
    <row r="14" spans="1:30"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9">
        <v>2006363</v>
      </c>
    </row>
    <row r="15" spans="1:30"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9">
        <v>340972</v>
      </c>
    </row>
    <row r="16" spans="1:30"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2">
        <v>12906</v>
      </c>
    </row>
    <row r="17" spans="3:30"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116">
        <v>4898072</v>
      </c>
    </row>
    <row r="18" spans="3:30"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89"/>
    </row>
    <row r="19" spans="3:30"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2">
        <v>291981</v>
      </c>
    </row>
    <row r="20" spans="3:30"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9">
        <v>74730</v>
      </c>
    </row>
    <row r="21" spans="3:30"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9">
        <v>26832</v>
      </c>
    </row>
    <row r="22" spans="3:30"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89">
        <v>53836</v>
      </c>
    </row>
    <row r="23" spans="3:30"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2">
        <v>2014458</v>
      </c>
    </row>
    <row r="24" spans="3:30"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9">
        <v>162536</v>
      </c>
    </row>
    <row r="25" spans="3:30"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9">
        <v>232140</v>
      </c>
    </row>
    <row r="26" spans="3:30"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9">
        <v>532949</v>
      </c>
    </row>
    <row r="27" spans="3:30"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2">
        <v>198833</v>
      </c>
    </row>
    <row r="28" spans="3:30"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116">
        <v>3610006</v>
      </c>
    </row>
    <row r="29" spans="3:30"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89"/>
    </row>
    <row r="30" spans="3:30"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2">
        <v>381345</v>
      </c>
    </row>
    <row r="31" spans="3:30"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9">
        <v>61458</v>
      </c>
    </row>
    <row r="32" spans="3:30"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2">
        <v>880368</v>
      </c>
    </row>
    <row r="33" spans="3:30"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116">
        <v>1323171</v>
      </c>
    </row>
    <row r="34" spans="3:30"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89"/>
    </row>
    <row r="35" spans="3:30"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2">
        <v>33494</v>
      </c>
    </row>
    <row r="36" spans="3:30"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2">
        <v>219918</v>
      </c>
    </row>
    <row r="37" spans="3:30"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10">
        <v>257415</v>
      </c>
    </row>
    <row r="46" spans="3:30"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836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8710B707-075D-481E-8574-7E3F9CD5F00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2025-01-27T10:22:30Z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